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30" yWindow="-15" windowWidth="10275" windowHeight="8235"/>
  </bookViews>
  <sheets>
    <sheet name="標準地一覧" sheetId="20" r:id="rId1"/>
  </sheets>
  <externalReferences>
    <externalReference r:id="rId2"/>
  </externalReferences>
  <definedNames>
    <definedName name="H31年価格">[1]価格一覧表!$F$2:$F$199</definedName>
    <definedName name="H31年変動率">[1]価格一覧表!$G$2:$G$199</definedName>
    <definedName name="見込価格">[1]価格一覧表!$H$2:$H$199</definedName>
    <definedName name="見込変動率">[1]価格一覧表!$I$2:$I$199</definedName>
  </definedNames>
  <calcPr calcId="145621"/>
</workbook>
</file>

<file path=xl/calcChain.xml><?xml version="1.0" encoding="utf-8"?>
<calcChain xmlns="http://schemas.openxmlformats.org/spreadsheetml/2006/main">
  <c r="K244" i="20" l="1"/>
  <c r="K250" i="20" l="1"/>
  <c r="K249" i="20"/>
  <c r="K248" i="20"/>
  <c r="K247" i="20"/>
  <c r="K246" i="20"/>
  <c r="K245" i="20"/>
  <c r="K236" i="20"/>
  <c r="K235" i="20"/>
  <c r="K234" i="20"/>
  <c r="K233" i="20"/>
  <c r="K232" i="20"/>
  <c r="K231" i="20"/>
  <c r="K230" i="20"/>
  <c r="K229" i="20"/>
  <c r="K228" i="20"/>
  <c r="K227" i="20"/>
  <c r="K226" i="20"/>
  <c r="K225" i="20"/>
  <c r="K224" i="20"/>
  <c r="K223" i="20"/>
  <c r="K222" i="20"/>
  <c r="K221" i="20"/>
  <c r="K220" i="20"/>
  <c r="K219" i="20"/>
  <c r="K217" i="20"/>
  <c r="K216" i="20"/>
  <c r="K215" i="20"/>
  <c r="K214" i="20"/>
  <c r="K213" i="20"/>
  <c r="K212" i="20"/>
  <c r="K211" i="20"/>
  <c r="K210" i="20"/>
  <c r="K209" i="20"/>
  <c r="K208" i="20"/>
  <c r="K207" i="20"/>
  <c r="K206" i="20"/>
  <c r="K205" i="20"/>
  <c r="K204" i="20"/>
  <c r="K203" i="20"/>
  <c r="K202" i="20"/>
  <c r="K201" i="20"/>
  <c r="K200" i="20"/>
  <c r="K199" i="20"/>
  <c r="K197" i="20"/>
  <c r="K196" i="20"/>
  <c r="K195" i="20"/>
  <c r="K194" i="20"/>
  <c r="K193" i="20"/>
  <c r="K192" i="20"/>
  <c r="K191" i="20"/>
  <c r="K190" i="20"/>
  <c r="K189" i="20"/>
  <c r="K188" i="20"/>
  <c r="K187" i="20"/>
  <c r="K186" i="20"/>
  <c r="K185" i="20"/>
  <c r="K184" i="20"/>
  <c r="K183" i="20"/>
  <c r="K182" i="20"/>
  <c r="K181" i="20"/>
  <c r="K180" i="20"/>
  <c r="K179" i="20"/>
  <c r="K178" i="20"/>
  <c r="K177" i="20"/>
  <c r="K176" i="20"/>
  <c r="K175" i="20"/>
  <c r="K173" i="20"/>
  <c r="K172" i="20"/>
  <c r="K171" i="20"/>
  <c r="K169" i="20"/>
  <c r="K168" i="20"/>
  <c r="K167" i="20"/>
  <c r="K166" i="20"/>
  <c r="K165" i="20"/>
  <c r="K164" i="20"/>
  <c r="K163" i="20"/>
  <c r="K162" i="20"/>
  <c r="K161" i="20"/>
  <c r="K160" i="20"/>
  <c r="K159" i="20"/>
  <c r="K158" i="20"/>
  <c r="K157" i="20"/>
  <c r="K156" i="20"/>
  <c r="K155" i="20"/>
  <c r="K154" i="20"/>
  <c r="K153" i="20"/>
  <c r="K152" i="20"/>
  <c r="K151" i="20"/>
  <c r="K150" i="20"/>
  <c r="K149" i="20"/>
  <c r="K148" i="20"/>
  <c r="K147" i="20"/>
  <c r="K146" i="20"/>
  <c r="K145" i="20"/>
  <c r="K144" i="20"/>
  <c r="K143" i="20"/>
  <c r="K142" i="20"/>
  <c r="K141" i="20"/>
  <c r="K140" i="20"/>
  <c r="K139" i="20"/>
  <c r="K138" i="20"/>
  <c r="K136" i="20"/>
  <c r="K135" i="20"/>
  <c r="K134" i="20"/>
  <c r="K133" i="20"/>
  <c r="K132" i="20"/>
  <c r="K131" i="20"/>
  <c r="K130" i="20"/>
  <c r="K129" i="20"/>
  <c r="K128" i="20"/>
  <c r="K126" i="20"/>
  <c r="K125" i="20"/>
  <c r="K124" i="20"/>
  <c r="K123" i="20"/>
  <c r="K122" i="20"/>
  <c r="K121" i="20"/>
  <c r="K120" i="20"/>
  <c r="K119" i="20"/>
  <c r="K118" i="20"/>
  <c r="K116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2" i="20"/>
  <c r="K101" i="20"/>
  <c r="K100" i="20"/>
  <c r="K99" i="20"/>
  <c r="K98" i="20"/>
  <c r="K97" i="20"/>
  <c r="K96" i="20"/>
  <c r="K95" i="20"/>
  <c r="K94" i="20"/>
  <c r="K93" i="20"/>
  <c r="K92" i="20"/>
  <c r="K91" i="20"/>
  <c r="K90" i="20"/>
  <c r="K89" i="20"/>
  <c r="K88" i="20"/>
  <c r="K87" i="20"/>
  <c r="K86" i="20"/>
  <c r="K85" i="20"/>
  <c r="K84" i="20"/>
  <c r="K83" i="20"/>
  <c r="K82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8" i="20"/>
  <c r="K37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4" i="20"/>
  <c r="K13" i="20"/>
  <c r="K12" i="20"/>
  <c r="K11" i="20"/>
  <c r="K10" i="20"/>
</calcChain>
</file>

<file path=xl/sharedStrings.xml><?xml version="1.0" encoding="utf-8"?>
<sst xmlns="http://schemas.openxmlformats.org/spreadsheetml/2006/main" count="1018" uniqueCount="416">
  <si>
    <t>４　 標準地公示価格一覧</t>
    <rPh sb="3" eb="5">
      <t>ヒョウジュン</t>
    </rPh>
    <rPh sb="6" eb="8">
      <t>コウジ</t>
    </rPh>
    <rPh sb="8" eb="10">
      <t>カカク</t>
    </rPh>
    <phoneticPr fontId="4"/>
  </si>
  <si>
    <t>（価格：円／㎡）</t>
  </si>
  <si>
    <t>標準地番号</t>
    <rPh sb="0" eb="2">
      <t>ヒョウジュン</t>
    </rPh>
    <rPh sb="2" eb="3">
      <t>チ</t>
    </rPh>
    <rPh sb="3" eb="5">
      <t>バンゴウ</t>
    </rPh>
    <phoneticPr fontId="4"/>
  </si>
  <si>
    <t>所在・地番</t>
  </si>
  <si>
    <t>住居表示</t>
  </si>
  <si>
    <t>前年価格</t>
    <rPh sb="0" eb="1">
      <t>マエ</t>
    </rPh>
    <phoneticPr fontId="4"/>
  </si>
  <si>
    <t>変動率</t>
    <phoneticPr fontId="4"/>
  </si>
  <si>
    <t>山形市</t>
    <rPh sb="0" eb="2">
      <t>ヤマガタ</t>
    </rPh>
    <rPh sb="2" eb="3">
      <t>シ</t>
    </rPh>
    <phoneticPr fontId="4"/>
  </si>
  <si>
    <t>（住）</t>
    <rPh sb="1" eb="2">
      <t>ジュウ</t>
    </rPh>
    <phoneticPr fontId="4"/>
  </si>
  <si>
    <t>山形</t>
  </si>
  <si>
    <t>－</t>
    <phoneticPr fontId="4"/>
  </si>
  <si>
    <t>小白川町４丁目８１番４</t>
  </si>
  <si>
    <t xml:space="preserve">「小白川町４－２８－６」 </t>
  </si>
  <si>
    <t>－</t>
    <phoneticPr fontId="4"/>
  </si>
  <si>
    <t>長町４丁目２４６２番</t>
  </si>
  <si>
    <t xml:space="preserve">「長町４－４－２１」     </t>
  </si>
  <si>
    <t>すげさわの丘１０番２</t>
  </si>
  <si>
    <t>城西町５丁目７番２</t>
  </si>
  <si>
    <t>「城西町５－８－６」</t>
    <phoneticPr fontId="4"/>
  </si>
  <si>
    <t>荒楯町１丁目９番３外</t>
  </si>
  <si>
    <t xml:space="preserve">「荒楯町１－９－１０」   </t>
  </si>
  <si>
    <t>印役町１丁目８番１４外</t>
  </si>
  <si>
    <t xml:space="preserve">「印役町１－８－２５」  </t>
  </si>
  <si>
    <t>双月町３丁目８番５</t>
  </si>
  <si>
    <t xml:space="preserve">「双月町３－１－１９」      </t>
  </si>
  <si>
    <t>双月町字岡畑１２５番３４</t>
    <rPh sb="0" eb="3">
      <t>ソウツキマチ</t>
    </rPh>
    <rPh sb="3" eb="4">
      <t>ジ</t>
    </rPh>
    <rPh sb="4" eb="6">
      <t>オカハタ</t>
    </rPh>
    <rPh sb="9" eb="10">
      <t>バン</t>
    </rPh>
    <phoneticPr fontId="4"/>
  </si>
  <si>
    <t>深町２丁目７３番３</t>
  </si>
  <si>
    <t xml:space="preserve">「深町２－７－３」          </t>
  </si>
  <si>
    <t>飯田西４丁目１５７０番３</t>
  </si>
  <si>
    <t xml:space="preserve">「飯田西４－８－１０」         </t>
  </si>
  <si>
    <t>久保田３丁目７番１４</t>
  </si>
  <si>
    <t xml:space="preserve">「久保田３－７－３２」        </t>
  </si>
  <si>
    <t>瀬波１丁目１２番５</t>
  </si>
  <si>
    <t xml:space="preserve">「瀬波１－１２－８」             </t>
  </si>
  <si>
    <t>宮町５丁目７０番１</t>
  </si>
  <si>
    <t>「宮町５－４－８」</t>
  </si>
  <si>
    <t>富の中２丁目１１５６番１</t>
  </si>
  <si>
    <t xml:space="preserve">「富の中２－３－１０」         </t>
  </si>
  <si>
    <t>八日町１丁目６９６番</t>
    <phoneticPr fontId="4"/>
  </si>
  <si>
    <t xml:space="preserve">「八日町１－２－５」             </t>
  </si>
  <si>
    <t>成沢西４丁目６０１番９外</t>
  </si>
  <si>
    <t>「成沢西４－８－６１」</t>
  </si>
  <si>
    <t>城南町３丁目４番８</t>
  </si>
  <si>
    <t xml:space="preserve">「城南町３－４－８」        </t>
  </si>
  <si>
    <t>伊達城２丁目１２番３外</t>
  </si>
  <si>
    <t>江俣３丁目４番１９</t>
  </si>
  <si>
    <t xml:space="preserve">「江俣３－１５－３６」           </t>
  </si>
  <si>
    <t>緑町４丁目４番１３</t>
  </si>
  <si>
    <t>「緑町４－４－３」</t>
  </si>
  <si>
    <t>大字中野字楯４１７番</t>
  </si>
  <si>
    <t xml:space="preserve"> </t>
  </si>
  <si>
    <t>千歳１丁目２７２７番</t>
    <rPh sb="0" eb="2">
      <t>チトセ</t>
    </rPh>
    <rPh sb="3" eb="5">
      <t>チョウメ</t>
    </rPh>
    <rPh sb="9" eb="10">
      <t>バン</t>
    </rPh>
    <phoneticPr fontId="4"/>
  </si>
  <si>
    <t>「千歳１－２０－２４」</t>
    <rPh sb="1" eb="3">
      <t>チトセ</t>
    </rPh>
    <phoneticPr fontId="4"/>
  </si>
  <si>
    <t>飯塚町字日森岡１４番</t>
    <rPh sb="0" eb="3">
      <t>イイヅカマチ</t>
    </rPh>
    <rPh sb="3" eb="4">
      <t>アザ</t>
    </rPh>
    <rPh sb="4" eb="5">
      <t>ニチ</t>
    </rPh>
    <rPh sb="5" eb="6">
      <t>モリ</t>
    </rPh>
    <rPh sb="6" eb="7">
      <t>オカ</t>
    </rPh>
    <rPh sb="9" eb="10">
      <t>バン</t>
    </rPh>
    <phoneticPr fontId="4"/>
  </si>
  <si>
    <t>（宅見）</t>
    <rPh sb="1" eb="3">
      <t>タクミ</t>
    </rPh>
    <phoneticPr fontId="4"/>
  </si>
  <si>
    <t>山形</t>
    <rPh sb="0" eb="2">
      <t>ヤマガタ</t>
    </rPh>
    <phoneticPr fontId="4"/>
  </si>
  <si>
    <t>－</t>
    <phoneticPr fontId="4"/>
  </si>
  <si>
    <t>白山３丁目１１番１</t>
    <rPh sb="3" eb="5">
      <t>チョウメ</t>
    </rPh>
    <rPh sb="7" eb="8">
      <t>バン</t>
    </rPh>
    <phoneticPr fontId="4"/>
  </si>
  <si>
    <t>（商）</t>
    <rPh sb="1" eb="2">
      <t>ショウ</t>
    </rPh>
    <phoneticPr fontId="4"/>
  </si>
  <si>
    <t>七日町１丁目４５５番１外</t>
    <phoneticPr fontId="4"/>
  </si>
  <si>
    <t xml:space="preserve">「七日町１－２－３９」    </t>
    <phoneticPr fontId="4"/>
  </si>
  <si>
    <t>円応寺町１番４</t>
    <rPh sb="0" eb="1">
      <t>エン</t>
    </rPh>
    <rPh sb="1" eb="2">
      <t>オウ</t>
    </rPh>
    <rPh sb="2" eb="3">
      <t>テラ</t>
    </rPh>
    <rPh sb="3" eb="4">
      <t>マチ</t>
    </rPh>
    <phoneticPr fontId="4"/>
  </si>
  <si>
    <t xml:space="preserve">「円応寺町１－２」       </t>
    <rPh sb="1" eb="2">
      <t>エン</t>
    </rPh>
    <rPh sb="2" eb="3">
      <t>オウ</t>
    </rPh>
    <rPh sb="3" eb="4">
      <t>テラ</t>
    </rPh>
    <rPh sb="4" eb="5">
      <t>マチ</t>
    </rPh>
    <phoneticPr fontId="4"/>
  </si>
  <si>
    <t>香澄町３丁目１番６</t>
  </si>
  <si>
    <t xml:space="preserve">「香澄町３－１－７」         </t>
  </si>
  <si>
    <t>桜町６０番４</t>
  </si>
  <si>
    <t xml:space="preserve">「桜町３－２９」              </t>
  </si>
  <si>
    <t>東原町３丁目１２３番１</t>
  </si>
  <si>
    <t>「東原町３－９－１１」</t>
  </si>
  <si>
    <t>松波４丁目１１番５</t>
  </si>
  <si>
    <t xml:space="preserve">「松波４－１１－１０」         </t>
  </si>
  <si>
    <t>若宮２丁目１２番４外</t>
  </si>
  <si>
    <t>「若宮２－１２－２２」</t>
  </si>
  <si>
    <t>鉄砲町１丁目２３１番</t>
  </si>
  <si>
    <t>「鉄砲町１－１０－１１」</t>
  </si>
  <si>
    <t>蔵王温泉字川前９３５番１８外</t>
  </si>
  <si>
    <t>錦町６４５番１外</t>
  </si>
  <si>
    <t>「錦町１１－１４」</t>
  </si>
  <si>
    <t>桜田西１丁目２番７外</t>
  </si>
  <si>
    <t xml:space="preserve">「桜田西１－２－１２」        </t>
  </si>
  <si>
    <t>山家町２丁目４５２番３</t>
  </si>
  <si>
    <t xml:space="preserve">「山家町２－７－８」           </t>
  </si>
  <si>
    <t>桧町４丁目７番２８</t>
  </si>
  <si>
    <t xml:space="preserve">「桧町４－７－２」              </t>
  </si>
  <si>
    <t>吉原１丁目１４番１３外</t>
  </si>
  <si>
    <t xml:space="preserve">「吉原１－１４－２１」        </t>
  </si>
  <si>
    <t>旅篭町１丁目２１１番２外</t>
    <rPh sb="0" eb="3">
      <t>ハタゴマチ</t>
    </rPh>
    <rPh sb="4" eb="6">
      <t>チョウメ</t>
    </rPh>
    <rPh sb="9" eb="10">
      <t>バン</t>
    </rPh>
    <rPh sb="11" eb="12">
      <t>ソト</t>
    </rPh>
    <phoneticPr fontId="4"/>
  </si>
  <si>
    <t xml:space="preserve">「旅篭町１－１－１４」        </t>
    <rPh sb="1" eb="4">
      <t>ハタゴマチ</t>
    </rPh>
    <phoneticPr fontId="4"/>
  </si>
  <si>
    <t>（工）</t>
    <rPh sb="1" eb="2">
      <t>コウ</t>
    </rPh>
    <phoneticPr fontId="4"/>
  </si>
  <si>
    <t>銅町１丁目１番５</t>
  </si>
  <si>
    <t>富神台２８番</t>
  </si>
  <si>
    <t>蔵王松ヶ丘２丁目１番６外</t>
  </si>
  <si>
    <t>近田８１番外</t>
    <rPh sb="0" eb="1">
      <t>チカ</t>
    </rPh>
    <rPh sb="1" eb="2">
      <t>タ</t>
    </rPh>
    <rPh sb="4" eb="5">
      <t>バン</t>
    </rPh>
    <rPh sb="5" eb="6">
      <t>ソト</t>
    </rPh>
    <phoneticPr fontId="4"/>
  </si>
  <si>
    <t>米沢市</t>
    <rPh sb="0" eb="3">
      <t>ヨネザワシ</t>
    </rPh>
    <phoneticPr fontId="4"/>
  </si>
  <si>
    <t>米沢</t>
  </si>
  <si>
    <t>城西３丁目５２５９番</t>
  </si>
  <si>
    <t xml:space="preserve">「城西３－２－７」   </t>
  </si>
  <si>
    <t>通町４丁目１２番４</t>
  </si>
  <si>
    <t xml:space="preserve">「通町４－１２－４」    </t>
  </si>
  <si>
    <t>大町５丁目４４２４番７外</t>
  </si>
  <si>
    <t xml:space="preserve">「大町５－１－５８」       </t>
  </si>
  <si>
    <t>窪田町窪田字堰場５９６番４３</t>
  </si>
  <si>
    <t>舘山５丁目６５１５番３</t>
  </si>
  <si>
    <t>「舘山５－１－５１－３」</t>
  </si>
  <si>
    <t>門東町３丁目２９９７番１１外</t>
  </si>
  <si>
    <t xml:space="preserve">「門東町３－２－５８」   </t>
  </si>
  <si>
    <t>門東町２丁目３００１番２１</t>
  </si>
  <si>
    <t>「門東町２－５－２６」</t>
  </si>
  <si>
    <t>中央７丁目３５８４番外</t>
  </si>
  <si>
    <t xml:space="preserve">「中央７－３－１８」      </t>
  </si>
  <si>
    <t>鶴岡市</t>
    <rPh sb="0" eb="2">
      <t>ツルオカ</t>
    </rPh>
    <rPh sb="2" eb="3">
      <t>シ</t>
    </rPh>
    <phoneticPr fontId="4"/>
  </si>
  <si>
    <t>鶴岡</t>
  </si>
  <si>
    <t>家中新町６番３外</t>
  </si>
  <si>
    <t xml:space="preserve">「家中新町６－４５」      </t>
  </si>
  <si>
    <t>苗津町７番１３</t>
  </si>
  <si>
    <t>「苗津町７－５」</t>
    <rPh sb="1" eb="2">
      <t>ナエ</t>
    </rPh>
    <rPh sb="2" eb="3">
      <t>ツ</t>
    </rPh>
    <phoneticPr fontId="4"/>
  </si>
  <si>
    <t>城南町８番２０</t>
  </si>
  <si>
    <t xml:space="preserve">「城南町８－９」      </t>
  </si>
  <si>
    <t>白山字興野１２４番４</t>
  </si>
  <si>
    <t>城北町１６番７</t>
  </si>
  <si>
    <t xml:space="preserve">「城北町１６－７」          </t>
  </si>
  <si>
    <t>西荒屋字杉下４１番</t>
  </si>
  <si>
    <t>道形町３６番３</t>
  </si>
  <si>
    <t xml:space="preserve">「道形町３６－６」      </t>
  </si>
  <si>
    <t>美咲町８番７</t>
  </si>
  <si>
    <t>「美咲町８－７」</t>
  </si>
  <si>
    <t>藤島字笹花５２番１６</t>
  </si>
  <si>
    <t>鼠ヶ関字横路２９７番３</t>
  </si>
  <si>
    <t>下山添字一里塚１６０番８</t>
    <rPh sb="1" eb="2">
      <t>ヤマ</t>
    </rPh>
    <rPh sb="2" eb="3">
      <t>ゾ</t>
    </rPh>
    <phoneticPr fontId="4"/>
  </si>
  <si>
    <t>末広町６番１４</t>
  </si>
  <si>
    <t xml:space="preserve">「末広町６－４」            </t>
  </si>
  <si>
    <t>湯温海字湯温海１９１番</t>
  </si>
  <si>
    <t>美咲町３２番３</t>
  </si>
  <si>
    <t>「美咲町３２－７」</t>
  </si>
  <si>
    <t>藤島字古楯跡８５番１</t>
  </si>
  <si>
    <t>上山添字文栄５１番</t>
    <rPh sb="0" eb="1">
      <t>ウエ</t>
    </rPh>
    <rPh sb="4" eb="5">
      <t>ブン</t>
    </rPh>
    <rPh sb="5" eb="6">
      <t>エイ</t>
    </rPh>
    <phoneticPr fontId="4"/>
  </si>
  <si>
    <t>本町１丁目７番５５</t>
    <rPh sb="0" eb="2">
      <t>ホンチョウ</t>
    </rPh>
    <rPh sb="3" eb="5">
      <t>チョウメ</t>
    </rPh>
    <rPh sb="6" eb="7">
      <t>バン</t>
    </rPh>
    <phoneticPr fontId="4"/>
  </si>
  <si>
    <t xml:space="preserve">「本町１－７－５０」        </t>
    <rPh sb="1" eb="2">
      <t>ホン</t>
    </rPh>
    <phoneticPr fontId="4"/>
  </si>
  <si>
    <t>酒田市</t>
    <rPh sb="0" eb="3">
      <t>サカタシ</t>
    </rPh>
    <phoneticPr fontId="4"/>
  </si>
  <si>
    <t>酒田</t>
  </si>
  <si>
    <t>千石町１丁目６番４８</t>
  </si>
  <si>
    <t xml:space="preserve">「千石町１－６－２２」        </t>
  </si>
  <si>
    <t>光ケ丘４丁目５２番２９</t>
  </si>
  <si>
    <t xml:space="preserve">「光ケ丘４－２－２１」     </t>
  </si>
  <si>
    <t>千日町８５番４</t>
  </si>
  <si>
    <t xml:space="preserve">「千日町１６－１４」          </t>
  </si>
  <si>
    <t>旭新町９番４</t>
  </si>
  <si>
    <t xml:space="preserve">「旭新町９－４」       </t>
  </si>
  <si>
    <t>若宮町１丁目２０番３９４</t>
  </si>
  <si>
    <t>「若宮町１－５－１７」</t>
  </si>
  <si>
    <t>錦町２丁目７３番４外</t>
  </si>
  <si>
    <t xml:space="preserve">   </t>
  </si>
  <si>
    <t>曙町１丁目４番１１</t>
  </si>
  <si>
    <t>亀ケ崎６丁目７番１６</t>
  </si>
  <si>
    <t xml:space="preserve">「亀ケ崎６－７－３１」       </t>
  </si>
  <si>
    <t>小泉字上川原１９番１２</t>
  </si>
  <si>
    <t>御成町２５番２１外</t>
  </si>
  <si>
    <t xml:space="preserve">「御成町１１－６」    </t>
  </si>
  <si>
    <t>宮海字向砂畑１４番３</t>
  </si>
  <si>
    <t>東大町１丁目４番２２</t>
  </si>
  <si>
    <t xml:space="preserve">     </t>
  </si>
  <si>
    <t>東泉町３丁目１６番１０</t>
  </si>
  <si>
    <t xml:space="preserve">  </t>
  </si>
  <si>
    <t>十里塚字村東山北１番３６</t>
  </si>
  <si>
    <t xml:space="preserve">       </t>
  </si>
  <si>
    <t>南新町１丁目７番１０</t>
  </si>
  <si>
    <t xml:space="preserve">「南新町１－５－６」       </t>
  </si>
  <si>
    <t>北新橋１丁目９番１７</t>
    <rPh sb="7" eb="8">
      <t>バン</t>
    </rPh>
    <phoneticPr fontId="4"/>
  </si>
  <si>
    <t>大宮町４丁目７番９</t>
    <rPh sb="0" eb="3">
      <t>オオミヤマチ</t>
    </rPh>
    <rPh sb="4" eb="6">
      <t>チョウメ</t>
    </rPh>
    <rPh sb="7" eb="8">
      <t>バン</t>
    </rPh>
    <phoneticPr fontId="4"/>
  </si>
  <si>
    <t xml:space="preserve">「大宮町４－７－１０」       </t>
    <rPh sb="1" eb="3">
      <t>オオミヤ</t>
    </rPh>
    <phoneticPr fontId="4"/>
  </si>
  <si>
    <t>中町２丁目１２５番１４</t>
  </si>
  <si>
    <t xml:space="preserve">「中町２－５－３８」       </t>
  </si>
  <si>
    <t>北新橋１丁目１９番３</t>
  </si>
  <si>
    <t>東中の口町３番２６</t>
    <rPh sb="0" eb="1">
      <t>ヒガシ</t>
    </rPh>
    <rPh sb="3" eb="5">
      <t>クチマチ</t>
    </rPh>
    <rPh sb="6" eb="7">
      <t>バン</t>
    </rPh>
    <phoneticPr fontId="4"/>
  </si>
  <si>
    <t xml:space="preserve">「東中の口町３－７」     </t>
    <rPh sb="1" eb="2">
      <t>ヒガシ</t>
    </rPh>
    <rPh sb="2" eb="3">
      <t>ナカ</t>
    </rPh>
    <rPh sb="4" eb="5">
      <t>クチ</t>
    </rPh>
    <rPh sb="5" eb="6">
      <t>マチ</t>
    </rPh>
    <phoneticPr fontId="4"/>
  </si>
  <si>
    <t>広栄町１丁目７番４</t>
  </si>
  <si>
    <t xml:space="preserve">    </t>
  </si>
  <si>
    <t>両羽町５番３０外</t>
    <rPh sb="0" eb="1">
      <t>リョウ</t>
    </rPh>
    <rPh sb="1" eb="2">
      <t>ハネ</t>
    </rPh>
    <rPh sb="2" eb="3">
      <t>マチ</t>
    </rPh>
    <rPh sb="4" eb="5">
      <t>バン</t>
    </rPh>
    <phoneticPr fontId="4"/>
  </si>
  <si>
    <t>船場町２丁目２７７番３</t>
  </si>
  <si>
    <t xml:space="preserve">「船場町２－２－１８」 </t>
  </si>
  <si>
    <t>新庄市</t>
    <rPh sb="0" eb="2">
      <t>シンジョウ</t>
    </rPh>
    <rPh sb="2" eb="3">
      <t>シ</t>
    </rPh>
    <phoneticPr fontId="4"/>
  </si>
  <si>
    <t>新庄</t>
  </si>
  <si>
    <t>大町２００番</t>
  </si>
  <si>
    <t xml:space="preserve">「大町１２－１４」     </t>
  </si>
  <si>
    <t>下金沢町２５８４番２外</t>
  </si>
  <si>
    <t xml:space="preserve">「下金沢町１３－２５」     </t>
  </si>
  <si>
    <t>小田島町１９５番２</t>
  </si>
  <si>
    <t xml:space="preserve">「小田島町６－８」       </t>
  </si>
  <si>
    <t>桧町２１番３外</t>
    <rPh sb="0" eb="1">
      <t>ヒノキ</t>
    </rPh>
    <rPh sb="1" eb="2">
      <t>マチ</t>
    </rPh>
    <rPh sb="4" eb="5">
      <t>バン</t>
    </rPh>
    <rPh sb="6" eb="7">
      <t>ソト</t>
    </rPh>
    <phoneticPr fontId="4"/>
  </si>
  <si>
    <t>沖の町１０３９番１７外</t>
  </si>
  <si>
    <t xml:space="preserve">「沖の町５－７」         </t>
  </si>
  <si>
    <t>寒河江市</t>
    <rPh sb="0" eb="4">
      <t>サガエシ</t>
    </rPh>
    <phoneticPr fontId="4"/>
  </si>
  <si>
    <t>寒河江</t>
  </si>
  <si>
    <t>西根１丁目２５５４番８</t>
  </si>
  <si>
    <t xml:space="preserve">「西根１－１－１６」        </t>
  </si>
  <si>
    <t>栄町１０５番１</t>
  </si>
  <si>
    <t xml:space="preserve">「栄町３－５」               </t>
  </si>
  <si>
    <t>仲谷地２丁目１１番８</t>
  </si>
  <si>
    <t xml:space="preserve">               </t>
  </si>
  <si>
    <t>丸内３丁目４００番２</t>
  </si>
  <si>
    <t xml:space="preserve">「丸内３－１－１」        </t>
  </si>
  <si>
    <t>上山市</t>
    <rPh sb="0" eb="3">
      <t>カミノヤマシ</t>
    </rPh>
    <phoneticPr fontId="4"/>
  </si>
  <si>
    <t>上山</t>
  </si>
  <si>
    <t>鶴脛町１丁目２０５番１</t>
  </si>
  <si>
    <t xml:space="preserve">「鶴脛町１－６－２２」         </t>
  </si>
  <si>
    <t>朝日台１丁目７番１３</t>
  </si>
  <si>
    <t xml:space="preserve">「朝日台１－７－２４」      </t>
  </si>
  <si>
    <t>美咲町１丁目６７番１５</t>
  </si>
  <si>
    <t xml:space="preserve">「美咲町１－４－３」         </t>
  </si>
  <si>
    <t>金生西２丁目７７９番７</t>
  </si>
  <si>
    <t>「金生西２－１６－９」</t>
  </si>
  <si>
    <t>高松字高松１１２番</t>
  </si>
  <si>
    <t xml:space="preserve">                         </t>
  </si>
  <si>
    <t>上山</t>
    <phoneticPr fontId="4"/>
  </si>
  <si>
    <t>長清水３丁目１２３番</t>
    <rPh sb="0" eb="3">
      <t>チョウシミズ</t>
    </rPh>
    <rPh sb="4" eb="6">
      <t>チョウメ</t>
    </rPh>
    <rPh sb="9" eb="10">
      <t>バン</t>
    </rPh>
    <phoneticPr fontId="4"/>
  </si>
  <si>
    <t>矢来１丁目１２１５番４７外</t>
  </si>
  <si>
    <t xml:space="preserve">「矢来１－５－２」            </t>
  </si>
  <si>
    <t>四ツ谷２丁目４１３番１７外</t>
  </si>
  <si>
    <t>「四ツ谷２－１－４６」</t>
    <phoneticPr fontId="4"/>
  </si>
  <si>
    <t>村山市</t>
    <rPh sb="0" eb="2">
      <t>ムラヤマ</t>
    </rPh>
    <rPh sb="2" eb="3">
      <t>シ</t>
    </rPh>
    <phoneticPr fontId="4"/>
  </si>
  <si>
    <t>村山</t>
  </si>
  <si>
    <t>楯岡新町３丁目４８９３番２７</t>
  </si>
  <si>
    <t>「楯岡新町３－３３－６」</t>
  </si>
  <si>
    <t>楯岡俵町３００番１５</t>
  </si>
  <si>
    <t xml:space="preserve">「楯岡俵町９－１６」         </t>
  </si>
  <si>
    <t>楯岡十日町１１３６番１</t>
  </si>
  <si>
    <t>「楯岡十日町４－３４」</t>
  </si>
  <si>
    <t>長井市</t>
    <rPh sb="0" eb="2">
      <t>ナガイ</t>
    </rPh>
    <rPh sb="2" eb="3">
      <t>シ</t>
    </rPh>
    <phoneticPr fontId="4"/>
  </si>
  <si>
    <t>長井</t>
  </si>
  <si>
    <t>東町２０２１番６外</t>
  </si>
  <si>
    <t xml:space="preserve">「東町１０－１４」         </t>
  </si>
  <si>
    <t>清水町１丁目１９２５番２</t>
  </si>
  <si>
    <t xml:space="preserve">「清水町１－１２－２４」       </t>
  </si>
  <si>
    <t>今泉字本地三１１２２番６</t>
  </si>
  <si>
    <t>小出字台の前３７４７番５</t>
    <rPh sb="0" eb="2">
      <t>コイデ</t>
    </rPh>
    <rPh sb="2" eb="3">
      <t>アザ</t>
    </rPh>
    <rPh sb="3" eb="4">
      <t>ダイ</t>
    </rPh>
    <rPh sb="5" eb="6">
      <t>マエ</t>
    </rPh>
    <rPh sb="10" eb="11">
      <t>バン</t>
    </rPh>
    <phoneticPr fontId="4"/>
  </si>
  <si>
    <t>天童市</t>
    <rPh sb="0" eb="3">
      <t>テンドウシ</t>
    </rPh>
    <phoneticPr fontId="4"/>
  </si>
  <si>
    <t>天童</t>
  </si>
  <si>
    <t>久野本１丁目４番２６</t>
  </si>
  <si>
    <t xml:space="preserve">「久野本１－４－４１」        </t>
  </si>
  <si>
    <t>泉町１丁目４番１０</t>
  </si>
  <si>
    <t xml:space="preserve">「泉町１－４－２４」         </t>
  </si>
  <si>
    <t>東長岡２丁目４番４</t>
  </si>
  <si>
    <t xml:space="preserve">「東長岡２－４－５」         </t>
  </si>
  <si>
    <t>乱川３丁目１１番６</t>
  </si>
  <si>
    <t xml:space="preserve">「乱川３－１１－１４」     </t>
  </si>
  <si>
    <t>交り江５丁目４番８</t>
  </si>
  <si>
    <t xml:space="preserve">「交り江５－４－１２」       </t>
  </si>
  <si>
    <t>駅西４丁目８番１２</t>
  </si>
  <si>
    <t xml:space="preserve">「駅西４－８－６」            </t>
  </si>
  <si>
    <t>長岡北１丁目１番２</t>
  </si>
  <si>
    <t xml:space="preserve">「長岡北１－１－５」          </t>
  </si>
  <si>
    <t>大字荒谷字小才勝３９３番１０６</t>
  </si>
  <si>
    <t xml:space="preserve">                           </t>
  </si>
  <si>
    <t>大字山元字的場５５番２外</t>
  </si>
  <si>
    <t xml:space="preserve">                             </t>
  </si>
  <si>
    <t>大字北目字千刈２０９５番２</t>
    <rPh sb="0" eb="2">
      <t>オオアザ</t>
    </rPh>
    <rPh sb="2" eb="3">
      <t>キタ</t>
    </rPh>
    <rPh sb="3" eb="4">
      <t>メ</t>
    </rPh>
    <rPh sb="4" eb="5">
      <t>アザ</t>
    </rPh>
    <rPh sb="5" eb="6">
      <t>セン</t>
    </rPh>
    <rPh sb="6" eb="7">
      <t>カリ</t>
    </rPh>
    <rPh sb="11" eb="12">
      <t>バン</t>
    </rPh>
    <phoneticPr fontId="4"/>
  </si>
  <si>
    <t>「芳賀タウン北２－３－８」</t>
    <rPh sb="1" eb="3">
      <t>ハガ</t>
    </rPh>
    <rPh sb="6" eb="7">
      <t>キタ</t>
    </rPh>
    <phoneticPr fontId="4"/>
  </si>
  <si>
    <t>桜町２番２外</t>
    <rPh sb="3" eb="4">
      <t>バン</t>
    </rPh>
    <rPh sb="5" eb="6">
      <t>ソト</t>
    </rPh>
    <phoneticPr fontId="4"/>
  </si>
  <si>
    <t>「桜町２－９」</t>
  </si>
  <si>
    <t>東本町１丁目１５０番</t>
  </si>
  <si>
    <t xml:space="preserve">「東本町１－１５－２２」  </t>
  </si>
  <si>
    <t>駅西２丁目８番９</t>
  </si>
  <si>
    <t>「駅西２－８－３２」</t>
  </si>
  <si>
    <t>東久野本３丁目３４３番１</t>
  </si>
  <si>
    <t>「東久野本３－２－３２」</t>
  </si>
  <si>
    <t>東根市</t>
    <rPh sb="0" eb="3">
      <t>ヒガシネシ</t>
    </rPh>
    <phoneticPr fontId="4"/>
  </si>
  <si>
    <t>東根</t>
  </si>
  <si>
    <t>神町東２丁目６０番７</t>
  </si>
  <si>
    <t>「神町東２－９－２２」</t>
  </si>
  <si>
    <t>鷺ノ森１丁目１０番１３</t>
    <phoneticPr fontId="4"/>
  </si>
  <si>
    <t>「鷺ノ森１－１０－１４」</t>
  </si>
  <si>
    <t>神町北３丁目６１００番２２</t>
    <rPh sb="0" eb="1">
      <t>ジン</t>
    </rPh>
    <rPh sb="1" eb="2">
      <t>マチ</t>
    </rPh>
    <rPh sb="2" eb="3">
      <t>キタ</t>
    </rPh>
    <rPh sb="3" eb="5">
      <t>サンチョウ</t>
    </rPh>
    <rPh sb="5" eb="6">
      <t>メ</t>
    </rPh>
    <rPh sb="10" eb="11">
      <t>バン</t>
    </rPh>
    <phoneticPr fontId="4"/>
  </si>
  <si>
    <t>「神町北３－１５－１４」</t>
    <rPh sb="1" eb="3">
      <t>ジンマチ</t>
    </rPh>
    <rPh sb="3" eb="4">
      <t>キタ</t>
    </rPh>
    <phoneticPr fontId="4"/>
  </si>
  <si>
    <t>神町中央１丁目８１番</t>
  </si>
  <si>
    <t xml:space="preserve">「神町中央１－１０－２」         </t>
  </si>
  <si>
    <t>さくらんぼ駅前２丁目１７番５外</t>
  </si>
  <si>
    <t xml:space="preserve">「さくらんぼ駅前２－１７－２０」 </t>
  </si>
  <si>
    <t>尾花沢市</t>
    <rPh sb="0" eb="4">
      <t>オバナザワシ</t>
    </rPh>
    <phoneticPr fontId="4"/>
  </si>
  <si>
    <t>尾花沢</t>
  </si>
  <si>
    <t>－</t>
    <phoneticPr fontId="4"/>
  </si>
  <si>
    <t>梺町１丁目２０５９番１７</t>
  </si>
  <si>
    <t>「梺町１－３－７」</t>
  </si>
  <si>
    <t>若葉町１丁目２７５１番１外</t>
  </si>
  <si>
    <t xml:space="preserve">「若葉町１－６－１２」       </t>
  </si>
  <si>
    <t>新町２丁目３７４５番１</t>
  </si>
  <si>
    <t>「新町２－４－２５」</t>
  </si>
  <si>
    <t>上町１丁目２４２４番３</t>
  </si>
  <si>
    <t>「上町１－４－１４」</t>
  </si>
  <si>
    <t>南陽市</t>
    <rPh sb="0" eb="3">
      <t>ナンヨウシ</t>
    </rPh>
    <phoneticPr fontId="4"/>
  </si>
  <si>
    <t>南陽</t>
  </si>
  <si>
    <t>椚塚字松木檀４９３番８</t>
  </si>
  <si>
    <t>宮内字田町二３４２６番６外</t>
  </si>
  <si>
    <t>三間通字東六角１１５番３外</t>
  </si>
  <si>
    <t xml:space="preserve">                                </t>
  </si>
  <si>
    <t>郡山字的場６２５番１</t>
    <rPh sb="0" eb="2">
      <t>コオリヤマ</t>
    </rPh>
    <rPh sb="2" eb="3">
      <t>アザ</t>
    </rPh>
    <rPh sb="3" eb="5">
      <t>マトバ</t>
    </rPh>
    <rPh sb="8" eb="9">
      <t>バン</t>
    </rPh>
    <phoneticPr fontId="4"/>
  </si>
  <si>
    <t xml:space="preserve">                               </t>
  </si>
  <si>
    <t>赤湯字森前４０３番１</t>
  </si>
  <si>
    <t>東村山郡山辺町</t>
    <rPh sb="0" eb="1">
      <t>ヒガシ</t>
    </rPh>
    <rPh sb="1" eb="3">
      <t>ムラヤマ</t>
    </rPh>
    <rPh sb="3" eb="4">
      <t>グン</t>
    </rPh>
    <rPh sb="4" eb="7">
      <t>ヤマベチョウ</t>
    </rPh>
    <phoneticPr fontId="4"/>
  </si>
  <si>
    <t>山辺</t>
  </si>
  <si>
    <t>大字山辺字楯２２番３</t>
  </si>
  <si>
    <t xml:space="preserve">                                 </t>
  </si>
  <si>
    <t>大字山辺字佐竹段２９９４番３</t>
  </si>
  <si>
    <t>大字根際字五宮４５３番</t>
  </si>
  <si>
    <t>東村山郡中山町</t>
    <rPh sb="0" eb="1">
      <t>ヒガシ</t>
    </rPh>
    <rPh sb="1" eb="3">
      <t>ムラヤマ</t>
    </rPh>
    <rPh sb="3" eb="4">
      <t>グン</t>
    </rPh>
    <rPh sb="4" eb="6">
      <t>ナカヤマ</t>
    </rPh>
    <rPh sb="6" eb="7">
      <t>マチ</t>
    </rPh>
    <phoneticPr fontId="4"/>
  </si>
  <si>
    <t>中山</t>
  </si>
  <si>
    <t>大字長崎字元町１９７番３外</t>
  </si>
  <si>
    <t xml:space="preserve">                              </t>
  </si>
  <si>
    <t>いずみ５８番</t>
  </si>
  <si>
    <t>大字土橋字北８９番２</t>
  </si>
  <si>
    <t>西村山郡河北町</t>
    <rPh sb="0" eb="4">
      <t>ニシムラヤマグン</t>
    </rPh>
    <rPh sb="4" eb="7">
      <t>カホクチョウ</t>
    </rPh>
    <phoneticPr fontId="4"/>
  </si>
  <si>
    <t>山形河北</t>
  </si>
  <si>
    <t>谷地中央４丁目１０番１７</t>
  </si>
  <si>
    <t>谷地所岡２丁目１８番１２</t>
  </si>
  <si>
    <t>谷地字谷地ニ２８番</t>
  </si>
  <si>
    <t xml:space="preserve">                        </t>
  </si>
  <si>
    <t>西村山郡西川町</t>
    <rPh sb="0" eb="4">
      <t>ニシムラヤマグン</t>
    </rPh>
    <rPh sb="4" eb="7">
      <t>ニシカワマチ</t>
    </rPh>
    <phoneticPr fontId="4"/>
  </si>
  <si>
    <t>山形西川</t>
  </si>
  <si>
    <t>大字海味字町浦１３６０番１０</t>
  </si>
  <si>
    <t>大字水沢字上原４０９番３</t>
  </si>
  <si>
    <t>大字間沢字金畑２５７番１外</t>
  </si>
  <si>
    <t>西村山郡朝日町</t>
    <rPh sb="0" eb="4">
      <t>ニシムラヤマグン</t>
    </rPh>
    <rPh sb="4" eb="7">
      <t>アサヒマチ</t>
    </rPh>
    <phoneticPr fontId="4"/>
  </si>
  <si>
    <t>山形朝日</t>
  </si>
  <si>
    <t>大字宮宿字田中８１７番１３外</t>
  </si>
  <si>
    <t>大字和合字川前２８３２番１</t>
    <rPh sb="5" eb="6">
      <t>カワ</t>
    </rPh>
    <rPh sb="6" eb="7">
      <t>マエ</t>
    </rPh>
    <phoneticPr fontId="4"/>
  </si>
  <si>
    <t>大字宮宿字上宿１１８４番８</t>
  </si>
  <si>
    <t>西村山郡大江町</t>
    <rPh sb="0" eb="4">
      <t>ニシムラヤマグン</t>
    </rPh>
    <rPh sb="4" eb="7">
      <t>オオエマチ</t>
    </rPh>
    <phoneticPr fontId="4"/>
  </si>
  <si>
    <t>山形大江</t>
  </si>
  <si>
    <t>大字左沢字柳田２６４番１４</t>
  </si>
  <si>
    <t>大字左沢字愛宕下１１２９番２外</t>
  </si>
  <si>
    <t>大字左沢字横町３６２番外</t>
  </si>
  <si>
    <t>北村山郡大石田町</t>
    <rPh sb="0" eb="4">
      <t>キタムラヤマグン</t>
    </rPh>
    <rPh sb="4" eb="8">
      <t>オオイシダマチ</t>
    </rPh>
    <phoneticPr fontId="4"/>
  </si>
  <si>
    <t>大石田</t>
  </si>
  <si>
    <t>大字大石田字東町丙１０３番</t>
  </si>
  <si>
    <t>大字大石田字上ノ原甲６１６番５７</t>
  </si>
  <si>
    <t>大字大石田字新大石田甲４１番</t>
  </si>
  <si>
    <t>最上郡金山町</t>
    <rPh sb="0" eb="3">
      <t>モガミグン</t>
    </rPh>
    <rPh sb="3" eb="6">
      <t>カネヤママチ</t>
    </rPh>
    <phoneticPr fontId="4"/>
  </si>
  <si>
    <t>金山</t>
  </si>
  <si>
    <t>大字山崎字愛宕下３３４番</t>
  </si>
  <si>
    <t>大字金山字羽場９６２番１</t>
  </si>
  <si>
    <t>大字金山字町浦４１１番</t>
  </si>
  <si>
    <t>最上郡最上町</t>
    <rPh sb="0" eb="3">
      <t>モガミグン</t>
    </rPh>
    <rPh sb="3" eb="6">
      <t>モガミマチ</t>
    </rPh>
    <phoneticPr fontId="4"/>
  </si>
  <si>
    <t>最上</t>
  </si>
  <si>
    <t>大字向町字向町６４９番１</t>
  </si>
  <si>
    <t>大字向町字愛宕前８６３番１０</t>
  </si>
  <si>
    <t>大字向町字向町６１９番２</t>
    <rPh sb="10" eb="11">
      <t>バン</t>
    </rPh>
    <phoneticPr fontId="4"/>
  </si>
  <si>
    <t>最上郡真室川町</t>
    <rPh sb="0" eb="3">
      <t>モガミグン</t>
    </rPh>
    <rPh sb="3" eb="7">
      <t>マムロガワマチ</t>
    </rPh>
    <phoneticPr fontId="4"/>
  </si>
  <si>
    <t>真室川</t>
  </si>
  <si>
    <t>大字平岡字片杉野５９０番２１外</t>
  </si>
  <si>
    <t>大字新町字小林７７５番９</t>
  </si>
  <si>
    <t>大字新町字上荒川１４１番１１</t>
  </si>
  <si>
    <t>東置賜郡高畠町</t>
    <rPh sb="0" eb="1">
      <t>ヒガシ</t>
    </rPh>
    <rPh sb="1" eb="3">
      <t>オイタマ</t>
    </rPh>
    <rPh sb="3" eb="4">
      <t>グン</t>
    </rPh>
    <rPh sb="4" eb="7">
      <t>タカハタマチ</t>
    </rPh>
    <phoneticPr fontId="4"/>
  </si>
  <si>
    <t>高畠</t>
  </si>
  <si>
    <t>大字安久津字加茂川原２３０１番１１</t>
  </si>
  <si>
    <t>大字福沢字鎌塚台１５０番６</t>
  </si>
  <si>
    <t>大字高畠字町裏６８２番３外</t>
  </si>
  <si>
    <t>東置賜郡川西町</t>
    <rPh sb="0" eb="1">
      <t>ヒガシ</t>
    </rPh>
    <rPh sb="1" eb="3">
      <t>オイタマ</t>
    </rPh>
    <rPh sb="3" eb="4">
      <t>グン</t>
    </rPh>
    <rPh sb="4" eb="7">
      <t>カワニシマチ</t>
    </rPh>
    <phoneticPr fontId="4"/>
  </si>
  <si>
    <t>山形川西</t>
  </si>
  <si>
    <t>大字中小松字三日町２８１７番</t>
  </si>
  <si>
    <t>大字上小松字宮町３３０６番１</t>
  </si>
  <si>
    <t>大字上小松字西五日町３４８８番１外</t>
  </si>
  <si>
    <t>西置賜郡小国町</t>
    <rPh sb="0" eb="1">
      <t>ニシ</t>
    </rPh>
    <rPh sb="1" eb="3">
      <t>オイタマ</t>
    </rPh>
    <rPh sb="3" eb="4">
      <t>グン</t>
    </rPh>
    <rPh sb="4" eb="7">
      <t>オグニマチ</t>
    </rPh>
    <phoneticPr fontId="4"/>
  </si>
  <si>
    <t>小国</t>
  </si>
  <si>
    <t>大字小国小坂町２丁目５２番</t>
  </si>
  <si>
    <t>大字幸町１０番５</t>
  </si>
  <si>
    <t>大字岩井沢字町二８３９番１外</t>
  </si>
  <si>
    <t>西置賜郡白鷹町</t>
    <rPh sb="0" eb="1">
      <t>ニシ</t>
    </rPh>
    <rPh sb="1" eb="3">
      <t>オイタマ</t>
    </rPh>
    <rPh sb="3" eb="4">
      <t>グン</t>
    </rPh>
    <rPh sb="4" eb="6">
      <t>シラタカ</t>
    </rPh>
    <rPh sb="6" eb="7">
      <t>マチ</t>
    </rPh>
    <phoneticPr fontId="4"/>
  </si>
  <si>
    <t>白鷹</t>
  </si>
  <si>
    <t>大字荒砥乙字出来町東９５８番</t>
  </si>
  <si>
    <t>大字鮎貝字粡町二２４０６番１</t>
  </si>
  <si>
    <t>大字荒砥乙字横町１０１４番</t>
  </si>
  <si>
    <t>東田川郡三川町</t>
    <rPh sb="0" eb="1">
      <t>ヒガシ</t>
    </rPh>
    <rPh sb="1" eb="3">
      <t>タガワ</t>
    </rPh>
    <rPh sb="3" eb="4">
      <t>グン</t>
    </rPh>
    <rPh sb="4" eb="7">
      <t>ミカワマチ</t>
    </rPh>
    <phoneticPr fontId="4"/>
  </si>
  <si>
    <t>三川</t>
  </si>
  <si>
    <t>大字押切新田字対馬１０５番１５</t>
  </si>
  <si>
    <t>大字青山字村ノ内２１９番</t>
  </si>
  <si>
    <t>大字横山字袖東１番８外</t>
  </si>
  <si>
    <t>東田川郡庄内町</t>
    <rPh sb="0" eb="1">
      <t>ヒガシ</t>
    </rPh>
    <rPh sb="1" eb="3">
      <t>タガワ</t>
    </rPh>
    <rPh sb="3" eb="4">
      <t>グン</t>
    </rPh>
    <rPh sb="4" eb="6">
      <t>ショウナイ</t>
    </rPh>
    <rPh sb="6" eb="7">
      <t>マチ</t>
    </rPh>
    <phoneticPr fontId="4"/>
  </si>
  <si>
    <t>山形庄内</t>
  </si>
  <si>
    <t>余目字猿田９２番６</t>
  </si>
  <si>
    <t>余目字興野４７番</t>
  </si>
  <si>
    <t>余目字三人谷地２１９番</t>
  </si>
  <si>
    <t>飽海郡遊佐町</t>
    <rPh sb="0" eb="3">
      <t>アクミグン</t>
    </rPh>
    <rPh sb="3" eb="6">
      <t>ユザマチ</t>
    </rPh>
    <phoneticPr fontId="4"/>
  </si>
  <si>
    <t>遊佐</t>
  </si>
  <si>
    <t>遊佐字古川９２番２</t>
  </si>
  <si>
    <t>菅里字菅野３０４番４０</t>
  </si>
  <si>
    <t>５　地価調査の基準地と同一地点である標準地一覧</t>
    <rPh sb="2" eb="4">
      <t>チカ</t>
    </rPh>
    <rPh sb="4" eb="6">
      <t>チョウサ</t>
    </rPh>
    <rPh sb="7" eb="9">
      <t>キジュン</t>
    </rPh>
    <rPh sb="9" eb="10">
      <t>チ</t>
    </rPh>
    <rPh sb="11" eb="13">
      <t>ドウイツ</t>
    </rPh>
    <rPh sb="13" eb="15">
      <t>チテン</t>
    </rPh>
    <rPh sb="18" eb="20">
      <t>ヒョウジュン</t>
    </rPh>
    <rPh sb="20" eb="21">
      <t>チ</t>
    </rPh>
    <rPh sb="21" eb="23">
      <t>イチラン</t>
    </rPh>
    <phoneticPr fontId="4"/>
  </si>
  <si>
    <t>標準価格</t>
    <rPh sb="0" eb="2">
      <t>ヒョウジュン</t>
    </rPh>
    <rPh sb="2" eb="4">
      <t>カカク</t>
    </rPh>
    <phoneticPr fontId="4"/>
  </si>
  <si>
    <t>公示価格</t>
    <rPh sb="0" eb="2">
      <t>コウジ</t>
    </rPh>
    <rPh sb="2" eb="4">
      <t>カカク</t>
    </rPh>
    <phoneticPr fontId="4"/>
  </si>
  <si>
    <t>変動率</t>
    <phoneticPr fontId="4"/>
  </si>
  <si>
    <t>山形</t>
    <phoneticPr fontId="4"/>
  </si>
  <si>
    <t>山形市双月町３丁目８番５　　　　　　　　　　　　　　　　　　　　　</t>
    <rPh sb="0" eb="2">
      <t>ヤマガタ</t>
    </rPh>
    <rPh sb="2" eb="3">
      <t>シ</t>
    </rPh>
    <phoneticPr fontId="4"/>
  </si>
  <si>
    <t xml:space="preserve">「双月町３－１－１９」                                          </t>
  </si>
  <si>
    <t>山形市久保田３丁目７番１４　　　　　　　　　　　　　　　　　</t>
    <rPh sb="0" eb="2">
      <t>ヤマガタ</t>
    </rPh>
    <rPh sb="2" eb="3">
      <t>シ</t>
    </rPh>
    <rPh sb="7" eb="9">
      <t>チョウメ</t>
    </rPh>
    <phoneticPr fontId="4"/>
  </si>
  <si>
    <t xml:space="preserve">「久保田３－７－３２」                                          </t>
    <phoneticPr fontId="4"/>
  </si>
  <si>
    <t>山形市七日町１丁目４５５番１外</t>
    <rPh sb="0" eb="2">
      <t>ヤマガタ</t>
    </rPh>
    <rPh sb="2" eb="3">
      <t>シ</t>
    </rPh>
    <phoneticPr fontId="4"/>
  </si>
  <si>
    <t>山形市東原町３丁目１２３番１</t>
    <rPh sb="0" eb="2">
      <t>ヤマガタ</t>
    </rPh>
    <rPh sb="2" eb="3">
      <t>シ</t>
    </rPh>
    <phoneticPr fontId="4"/>
  </si>
  <si>
    <t>酒田</t>
    <phoneticPr fontId="4"/>
  </si>
  <si>
    <t>酒田市千石町１丁目６番４８</t>
    <rPh sb="0" eb="3">
      <t>サカタシ</t>
    </rPh>
    <phoneticPr fontId="4"/>
  </si>
  <si>
    <t>天童</t>
    <phoneticPr fontId="4"/>
  </si>
  <si>
    <t>天童市交り江５丁目４番８</t>
    <rPh sb="0" eb="2">
      <t>テンドウ</t>
    </rPh>
    <rPh sb="2" eb="3">
      <t>シ</t>
    </rPh>
    <rPh sb="3" eb="4">
      <t>マジ</t>
    </rPh>
    <rPh sb="5" eb="6">
      <t>エ</t>
    </rPh>
    <phoneticPr fontId="4"/>
  </si>
  <si>
    <t>「交り江５－４－１２」</t>
    <rPh sb="1" eb="2">
      <t>マジ</t>
    </rPh>
    <rPh sb="3" eb="4">
      <t>エ</t>
    </rPh>
    <phoneticPr fontId="4"/>
  </si>
  <si>
    <t>2年価格</t>
    <phoneticPr fontId="4"/>
  </si>
  <si>
    <t>(R1.7.1)</t>
    <phoneticPr fontId="4"/>
  </si>
  <si>
    <t>(R2.1.1)</t>
    <phoneticPr fontId="4"/>
  </si>
  <si>
    <t>小姓町６９番１４外</t>
    <rPh sb="0" eb="1">
      <t>コ</t>
    </rPh>
    <rPh sb="1" eb="2">
      <t>ショウ</t>
    </rPh>
    <rPh sb="2" eb="3">
      <t>マチ</t>
    </rPh>
    <rPh sb="5" eb="6">
      <t>バン</t>
    </rPh>
    <rPh sb="8" eb="9">
      <t>ホカ</t>
    </rPh>
    <phoneticPr fontId="1"/>
  </si>
  <si>
    <t>「小姓町６－４８」</t>
    <phoneticPr fontId="1"/>
  </si>
  <si>
    <t>城南町２丁目１５９番３外</t>
    <rPh sb="0" eb="2">
      <t>ジョウナン</t>
    </rPh>
    <rPh sb="1" eb="2">
      <t>ヤマシロ</t>
    </rPh>
    <rPh sb="4" eb="6">
      <t>チョウメ</t>
    </rPh>
    <rPh sb="9" eb="10">
      <t>バン</t>
    </rPh>
    <rPh sb="11" eb="12">
      <t>ソト</t>
    </rPh>
    <phoneticPr fontId="1"/>
  </si>
  <si>
    <t>「城南町２－１０－３」</t>
    <phoneticPr fontId="1"/>
  </si>
  <si>
    <t>十日町４丁目４２６番外</t>
    <rPh sb="0" eb="3">
      <t>トオカマチ</t>
    </rPh>
    <rPh sb="4" eb="6">
      <t>チョウメ</t>
    </rPh>
    <rPh sb="9" eb="10">
      <t>バン</t>
    </rPh>
    <rPh sb="10" eb="11">
      <t>ソト</t>
    </rPh>
    <phoneticPr fontId="1"/>
  </si>
  <si>
    <t>「十日町４－３－３１」</t>
    <phoneticPr fontId="1"/>
  </si>
  <si>
    <t>本町２丁目６０１番７外</t>
    <rPh sb="0" eb="2">
      <t>ホンチョウ</t>
    </rPh>
    <rPh sb="3" eb="5">
      <t>チョウメ</t>
    </rPh>
    <rPh sb="8" eb="9">
      <t>バン</t>
    </rPh>
    <rPh sb="10" eb="11">
      <t>ソト</t>
    </rPh>
    <phoneticPr fontId="1"/>
  </si>
  <si>
    <t>「本町２－１－７」</t>
    <phoneticPr fontId="1"/>
  </si>
  <si>
    <t>十日町９１６番</t>
    <rPh sb="0" eb="3">
      <t>トオカマチ</t>
    </rPh>
    <rPh sb="6" eb="7">
      <t>バン</t>
    </rPh>
    <phoneticPr fontId="1"/>
  </si>
  <si>
    <t>「十日町７－２」</t>
    <phoneticPr fontId="1"/>
  </si>
  <si>
    <t>－</t>
    <phoneticPr fontId="4"/>
  </si>
  <si>
    <t>－</t>
    <phoneticPr fontId="4"/>
  </si>
  <si>
    <t>(選定替)</t>
    <rPh sb="1" eb="3">
      <t>センテイ</t>
    </rPh>
    <rPh sb="3" eb="4">
      <t>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</si>
</sst>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 applyProtection="1">
      <alignment vertic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Border="1" applyAlignment="1" applyProtection="1">
      <alignment vertical="center"/>
      <protection locked="0"/>
    </xf>
    <xf numFmtId="176" fontId="5" fillId="0" borderId="0" xfId="2" applyNumberFormat="1" applyFont="1" applyFill="1" applyBorder="1" applyAlignment="1" applyProtection="1">
      <alignment horizontal="center" vertical="center"/>
      <protection locked="0"/>
    </xf>
    <xf numFmtId="177" fontId="5" fillId="0" borderId="0" xfId="2" applyNumberFormat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>
      <alignment vertical="center" wrapText="1"/>
    </xf>
    <xf numFmtId="176" fontId="5" fillId="0" borderId="0" xfId="3" applyNumberFormat="1" applyFont="1" applyFill="1" applyBorder="1" applyAlignment="1" applyProtection="1">
      <alignment horizontal="right" vertical="center"/>
    </xf>
    <xf numFmtId="177" fontId="5" fillId="0" borderId="0" xfId="3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 wrapText="1" shrinkToFit="1"/>
    </xf>
    <xf numFmtId="0" fontId="5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left"/>
    </xf>
    <xf numFmtId="176" fontId="2" fillId="0" borderId="0" xfId="1" applyNumberFormat="1" applyFont="1" applyFill="1" applyBorder="1" applyAlignment="1" applyProtection="1">
      <alignment horizontal="right" vertical="center"/>
    </xf>
    <xf numFmtId="177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shrinkToFi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 shrinkToFit="1"/>
    </xf>
    <xf numFmtId="176" fontId="0" fillId="0" borderId="0" xfId="3" applyNumberFormat="1" applyFont="1" applyFill="1" applyBorder="1" applyAlignment="1" applyProtection="1">
      <alignment horizontal="right" vertical="center"/>
    </xf>
    <xf numFmtId="177" fontId="0" fillId="0" borderId="0" xfId="3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176" fontId="5" fillId="0" borderId="0" xfId="2" applyNumberFormat="1" applyFont="1" applyBorder="1" applyAlignment="1" applyProtection="1">
      <alignment horizontal="center" vertical="center"/>
      <protection locked="0"/>
    </xf>
    <xf numFmtId="0" fontId="2" fillId="0" borderId="0" xfId="1" applyFont="1"/>
    <xf numFmtId="176" fontId="5" fillId="0" borderId="0" xfId="3" applyNumberFormat="1" applyFont="1" applyFill="1" applyBorder="1" applyAlignment="1" applyProtection="1">
      <alignment horizontal="center" vertical="center"/>
    </xf>
    <xf numFmtId="0" fontId="3" fillId="0" borderId="0" xfId="1" applyFont="1" applyBorder="1" applyAlignment="1">
      <alignment horizontal="left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FF"/>
      <color rgb="FFFFFF66"/>
      <color rgb="FFFF99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161925</xdr:rowOff>
    </xdr:from>
    <xdr:to>
      <xdr:col>10</xdr:col>
      <xdr:colOff>371474</xdr:colOff>
      <xdr:row>4</xdr:row>
      <xdr:rowOff>142875</xdr:rowOff>
    </xdr:to>
    <xdr:sp macro="" textlink="">
      <xdr:nvSpPr>
        <xdr:cNvPr id="2" name="Rectangle 42"/>
        <xdr:cNvSpPr>
          <a:spLocks noChangeArrowheads="1"/>
        </xdr:cNvSpPr>
      </xdr:nvSpPr>
      <xdr:spPr bwMode="auto">
        <a:xfrm>
          <a:off x="342899" y="409575"/>
          <a:ext cx="7943850" cy="7239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endParaRPr lang="en-US" altLang="ja-JP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</a:t>
          </a: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「標準地番号」の前に記載されている（住）（宅見）（商）（工）は、当該標準地の用途を表しており、その用途は以下のとおりである。</a:t>
          </a:r>
          <a:endParaRPr lang="en-US" altLang="ja-JP" sz="1000" b="0" i="0" strike="noStrike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（住）･･･ 住宅地　　（宅見）・・・宅地見込地　　（商）･･･ 商業地　　（工）･･･ 工業地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%20&#25163;&#25345;&#123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5-住宅地"/>
      <sheetName val="5-商業地"/>
      <sheetName val="10表推移"/>
      <sheetName val="6"/>
      <sheetName val="7"/>
      <sheetName val="8、9"/>
      <sheetName val="10"/>
      <sheetName val="11"/>
      <sheetName val="12"/>
      <sheetName val="13"/>
      <sheetName val="14-1"/>
      <sheetName val="14-2"/>
      <sheetName val="15-1"/>
      <sheetName val="15-2"/>
      <sheetName val="R2表6"/>
      <sheetName val="価格一覧表"/>
      <sheetName val="国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F2" t="str">
            <v>小姓町６－４８</v>
          </cell>
          <cell r="G2" t="str">
            <v>─────</v>
          </cell>
          <cell r="H2" t="str">
            <v>───</v>
          </cell>
          <cell r="I2">
            <v>84500</v>
          </cell>
        </row>
        <row r="3">
          <cell r="F3" t="str">
            <v>八日町１－２－５</v>
          </cell>
          <cell r="G3">
            <v>71500</v>
          </cell>
          <cell r="H3">
            <v>6.6</v>
          </cell>
          <cell r="I3">
            <v>76500</v>
          </cell>
        </row>
        <row r="4">
          <cell r="F4" t="str">
            <v>久保田３－７－３２</v>
          </cell>
          <cell r="G4">
            <v>69000</v>
          </cell>
          <cell r="H4">
            <v>4.4000000000000004</v>
          </cell>
          <cell r="I4">
            <v>72200</v>
          </cell>
        </row>
        <row r="5">
          <cell r="F5" t="str">
            <v>城南町３－４－８</v>
          </cell>
          <cell r="G5">
            <v>77000</v>
          </cell>
          <cell r="H5">
            <v>4.0999999999999996</v>
          </cell>
          <cell r="I5">
            <v>80500</v>
          </cell>
        </row>
        <row r="6">
          <cell r="F6" t="str">
            <v>荒楯町１－９－１０</v>
          </cell>
          <cell r="G6">
            <v>76700</v>
          </cell>
          <cell r="H6">
            <v>4.2</v>
          </cell>
          <cell r="I6">
            <v>80000</v>
          </cell>
        </row>
        <row r="7">
          <cell r="F7" t="str">
            <v>江俣３－１５－３６</v>
          </cell>
          <cell r="G7">
            <v>50000</v>
          </cell>
          <cell r="H7">
            <v>3.3</v>
          </cell>
          <cell r="I7">
            <v>52100</v>
          </cell>
        </row>
        <row r="8">
          <cell r="F8" t="str">
            <v>城西町５－８－６</v>
          </cell>
          <cell r="G8">
            <v>62000</v>
          </cell>
          <cell r="H8">
            <v>3.9</v>
          </cell>
          <cell r="I8">
            <v>64600</v>
          </cell>
        </row>
        <row r="9">
          <cell r="F9" t="str">
            <v>宮町５－４－８</v>
          </cell>
          <cell r="G9">
            <v>50400</v>
          </cell>
          <cell r="H9">
            <v>3.5</v>
          </cell>
          <cell r="I9">
            <v>52500</v>
          </cell>
        </row>
        <row r="10">
          <cell r="F10" t="str">
            <v>飯田西４－８－１０</v>
          </cell>
          <cell r="G10">
            <v>57900</v>
          </cell>
          <cell r="H10">
            <v>4.0999999999999996</v>
          </cell>
          <cell r="I10">
            <v>60300</v>
          </cell>
        </row>
        <row r="11">
          <cell r="F11" t="str">
            <v>深町２－７－３</v>
          </cell>
          <cell r="G11">
            <v>58200</v>
          </cell>
          <cell r="H11">
            <v>3.7</v>
          </cell>
          <cell r="I11">
            <v>60600</v>
          </cell>
        </row>
        <row r="12">
          <cell r="F12" t="str">
            <v>小白川町４－２８－６</v>
          </cell>
          <cell r="G12">
            <v>70600</v>
          </cell>
          <cell r="H12">
            <v>3.7</v>
          </cell>
          <cell r="I12">
            <v>73500</v>
          </cell>
        </row>
        <row r="13">
          <cell r="F13" t="str">
            <v>緑町４－４－３</v>
          </cell>
          <cell r="G13">
            <v>72200</v>
          </cell>
          <cell r="H13">
            <v>3.1</v>
          </cell>
          <cell r="I13">
            <v>74700</v>
          </cell>
        </row>
        <row r="14">
          <cell r="F14" t="str">
            <v>瀬波１－１２－８</v>
          </cell>
          <cell r="G14">
            <v>46300</v>
          </cell>
          <cell r="H14">
            <v>2.2000000000000002</v>
          </cell>
          <cell r="I14">
            <v>47700</v>
          </cell>
        </row>
        <row r="15">
          <cell r="F15" t="str">
            <v>芳賀タウン北２－３－８</v>
          </cell>
          <cell r="G15">
            <v>44900</v>
          </cell>
          <cell r="H15">
            <v>0.7</v>
          </cell>
          <cell r="I15">
            <v>46100</v>
          </cell>
        </row>
        <row r="16">
          <cell r="F16" t="str">
            <v>千歳１－２０－２４</v>
          </cell>
          <cell r="G16">
            <v>45000</v>
          </cell>
          <cell r="H16">
            <v>1.6</v>
          </cell>
          <cell r="I16">
            <v>46200</v>
          </cell>
        </row>
        <row r="17">
          <cell r="F17" t="str">
            <v>成沢西４－８－６１</v>
          </cell>
          <cell r="G17">
            <v>45300</v>
          </cell>
          <cell r="H17">
            <v>2.2999999999999998</v>
          </cell>
          <cell r="I17">
            <v>46500</v>
          </cell>
        </row>
        <row r="18">
          <cell r="G18">
            <v>42100</v>
          </cell>
          <cell r="H18">
            <v>0.7</v>
          </cell>
          <cell r="I18">
            <v>43200</v>
          </cell>
        </row>
        <row r="19">
          <cell r="F19" t="str">
            <v>神町東２－９－２２</v>
          </cell>
          <cell r="G19">
            <v>21100</v>
          </cell>
          <cell r="H19">
            <v>1</v>
          </cell>
          <cell r="I19">
            <v>21600</v>
          </cell>
        </row>
        <row r="20">
          <cell r="F20" t="str">
            <v>富の中２－３－１０</v>
          </cell>
          <cell r="G20">
            <v>52000</v>
          </cell>
          <cell r="H20">
            <v>2.2000000000000002</v>
          </cell>
          <cell r="I20">
            <v>53200</v>
          </cell>
        </row>
        <row r="21">
          <cell r="F21" t="str">
            <v>神町北３－１５－１４</v>
          </cell>
          <cell r="G21">
            <v>27400</v>
          </cell>
          <cell r="H21">
            <v>1.5</v>
          </cell>
          <cell r="I21">
            <v>28000</v>
          </cell>
        </row>
        <row r="22">
          <cell r="F22" t="str">
            <v>長町４－４－２１</v>
          </cell>
          <cell r="G22">
            <v>40500</v>
          </cell>
          <cell r="H22">
            <v>1.5</v>
          </cell>
          <cell r="I22">
            <v>41300</v>
          </cell>
        </row>
        <row r="23">
          <cell r="F23" t="str">
            <v>印役町１－８－２５</v>
          </cell>
          <cell r="G23">
            <v>41200</v>
          </cell>
          <cell r="H23">
            <v>0.7</v>
          </cell>
          <cell r="I23">
            <v>42000</v>
          </cell>
        </row>
        <row r="24">
          <cell r="F24" t="str">
            <v>双月町３－１－１９</v>
          </cell>
          <cell r="G24">
            <v>38300</v>
          </cell>
          <cell r="H24">
            <v>0.8</v>
          </cell>
          <cell r="I24">
            <v>39000</v>
          </cell>
        </row>
        <row r="25">
          <cell r="G25">
            <v>27900</v>
          </cell>
          <cell r="H25">
            <v>0</v>
          </cell>
          <cell r="I25">
            <v>28300</v>
          </cell>
        </row>
        <row r="26">
          <cell r="F26" t="str">
            <v>亀ケ崎６－７－３１</v>
          </cell>
          <cell r="G26">
            <v>33400</v>
          </cell>
          <cell r="H26">
            <v>0.6</v>
          </cell>
          <cell r="I26">
            <v>33800</v>
          </cell>
        </row>
        <row r="27">
          <cell r="F27" t="str">
            <v>交り江５－４－１２</v>
          </cell>
          <cell r="G27">
            <v>35100</v>
          </cell>
          <cell r="H27">
            <v>0.6</v>
          </cell>
          <cell r="I27">
            <v>35500</v>
          </cell>
        </row>
        <row r="28">
          <cell r="F28" t="str">
            <v>美咲町８－７</v>
          </cell>
          <cell r="G28">
            <v>36300</v>
          </cell>
          <cell r="H28">
            <v>1.1000000000000001</v>
          </cell>
          <cell r="I28">
            <v>36700</v>
          </cell>
        </row>
        <row r="29">
          <cell r="G29">
            <v>28000</v>
          </cell>
          <cell r="H29">
            <v>0.7</v>
          </cell>
          <cell r="I29">
            <v>28300</v>
          </cell>
        </row>
        <row r="30">
          <cell r="F30" t="str">
            <v>東長岡２－４－５</v>
          </cell>
          <cell r="G30">
            <v>37700</v>
          </cell>
          <cell r="H30">
            <v>0.8</v>
          </cell>
          <cell r="I30">
            <v>38100</v>
          </cell>
        </row>
        <row r="31">
          <cell r="G31">
            <v>28400</v>
          </cell>
          <cell r="H31">
            <v>1.1000000000000001</v>
          </cell>
          <cell r="I31">
            <v>28700</v>
          </cell>
        </row>
        <row r="32">
          <cell r="F32" t="str">
            <v>千石町１－６－２２</v>
          </cell>
          <cell r="G32">
            <v>30000</v>
          </cell>
          <cell r="H32">
            <v>0.3</v>
          </cell>
          <cell r="I32">
            <v>30300</v>
          </cell>
        </row>
        <row r="33">
          <cell r="F33" t="str">
            <v>駅西４－８－６</v>
          </cell>
          <cell r="G33">
            <v>41500</v>
          </cell>
          <cell r="H33">
            <v>1</v>
          </cell>
          <cell r="I33">
            <v>41900</v>
          </cell>
        </row>
        <row r="34">
          <cell r="G34">
            <v>26100</v>
          </cell>
          <cell r="H34">
            <v>0.8</v>
          </cell>
          <cell r="I34">
            <v>26300</v>
          </cell>
        </row>
        <row r="35">
          <cell r="F35" t="str">
            <v>久野本１－４－４１</v>
          </cell>
          <cell r="G35">
            <v>41000</v>
          </cell>
          <cell r="H35">
            <v>0</v>
          </cell>
          <cell r="I35">
            <v>41300</v>
          </cell>
        </row>
        <row r="36">
          <cell r="G36">
            <v>27800</v>
          </cell>
          <cell r="H36">
            <v>0</v>
          </cell>
          <cell r="I36">
            <v>28000</v>
          </cell>
        </row>
        <row r="37">
          <cell r="F37" t="str">
            <v>金生西２－１６－９</v>
          </cell>
          <cell r="G37">
            <v>28600</v>
          </cell>
          <cell r="H37">
            <v>0.4</v>
          </cell>
          <cell r="I37">
            <v>28800</v>
          </cell>
        </row>
        <row r="38">
          <cell r="G38">
            <v>14400</v>
          </cell>
          <cell r="H38">
            <v>0.7</v>
          </cell>
          <cell r="I38">
            <v>14500</v>
          </cell>
        </row>
        <row r="39">
          <cell r="G39">
            <v>14500</v>
          </cell>
          <cell r="H39">
            <v>0.7</v>
          </cell>
          <cell r="I39">
            <v>14600</v>
          </cell>
        </row>
        <row r="40">
          <cell r="F40" t="str">
            <v>長岡北１－１－５</v>
          </cell>
          <cell r="G40">
            <v>43800</v>
          </cell>
          <cell r="H40">
            <v>0.5</v>
          </cell>
          <cell r="I40">
            <v>44100</v>
          </cell>
        </row>
        <row r="41">
          <cell r="G41">
            <v>29400</v>
          </cell>
          <cell r="H41">
            <v>0.7</v>
          </cell>
          <cell r="I41">
            <v>29600</v>
          </cell>
        </row>
        <row r="42">
          <cell r="G42">
            <v>29800</v>
          </cell>
          <cell r="H42">
            <v>0.3</v>
          </cell>
          <cell r="I42">
            <v>30000</v>
          </cell>
        </row>
        <row r="43">
          <cell r="G43">
            <v>30100</v>
          </cell>
          <cell r="H43">
            <v>0.7</v>
          </cell>
          <cell r="I43">
            <v>30300</v>
          </cell>
        </row>
        <row r="44">
          <cell r="G44">
            <v>21100</v>
          </cell>
          <cell r="H44">
            <v>0.5</v>
          </cell>
          <cell r="I44">
            <v>21200</v>
          </cell>
        </row>
        <row r="45">
          <cell r="G45">
            <v>21200</v>
          </cell>
          <cell r="H45">
            <v>0.5</v>
          </cell>
          <cell r="I45">
            <v>21300</v>
          </cell>
        </row>
        <row r="46">
          <cell r="F46" t="str">
            <v>泉町１－４－２４</v>
          </cell>
          <cell r="G46">
            <v>42700</v>
          </cell>
          <cell r="H46">
            <v>0.5</v>
          </cell>
          <cell r="I46">
            <v>42900</v>
          </cell>
        </row>
        <row r="47">
          <cell r="F47" t="str">
            <v>大宮町４－７－１０</v>
          </cell>
          <cell r="G47">
            <v>23800</v>
          </cell>
          <cell r="H47">
            <v>0.4</v>
          </cell>
          <cell r="I47">
            <v>23900</v>
          </cell>
        </row>
        <row r="48">
          <cell r="F48" t="str">
            <v>旭新町９－４</v>
          </cell>
          <cell r="G48">
            <v>28300</v>
          </cell>
          <cell r="H48">
            <v>0.4</v>
          </cell>
          <cell r="I48">
            <v>28400</v>
          </cell>
        </row>
        <row r="49">
          <cell r="G49">
            <v>30400</v>
          </cell>
          <cell r="H49">
            <v>0.3</v>
          </cell>
          <cell r="I49">
            <v>30500</v>
          </cell>
        </row>
        <row r="50">
          <cell r="F50" t="str">
            <v>美咲町１－４－３</v>
          </cell>
          <cell r="G50">
            <v>30500</v>
          </cell>
          <cell r="H50">
            <v>0</v>
          </cell>
          <cell r="I50">
            <v>30600</v>
          </cell>
        </row>
        <row r="51">
          <cell r="F51" t="str">
            <v>乱川３－１１－１４</v>
          </cell>
          <cell r="G51">
            <v>34700</v>
          </cell>
          <cell r="H51">
            <v>0</v>
          </cell>
          <cell r="I51">
            <v>34800</v>
          </cell>
        </row>
        <row r="52">
          <cell r="G52">
            <v>18000</v>
          </cell>
          <cell r="H52">
            <v>0</v>
          </cell>
          <cell r="I52">
            <v>18000</v>
          </cell>
        </row>
        <row r="53">
          <cell r="F53" t="str">
            <v>通町４－１２－４</v>
          </cell>
          <cell r="G53">
            <v>17100</v>
          </cell>
          <cell r="H53">
            <v>-0.6</v>
          </cell>
          <cell r="I53">
            <v>17100</v>
          </cell>
        </row>
        <row r="54">
          <cell r="G54">
            <v>14300</v>
          </cell>
          <cell r="H54">
            <v>0</v>
          </cell>
          <cell r="I54">
            <v>14300</v>
          </cell>
        </row>
        <row r="55">
          <cell r="F55" t="str">
            <v>苗津町７－５</v>
          </cell>
          <cell r="G55">
            <v>28500</v>
          </cell>
          <cell r="H55">
            <v>0</v>
          </cell>
          <cell r="I55">
            <v>28500</v>
          </cell>
        </row>
        <row r="56">
          <cell r="F56" t="str">
            <v>城南町８－９</v>
          </cell>
          <cell r="G56">
            <v>26800</v>
          </cell>
          <cell r="H56">
            <v>0</v>
          </cell>
          <cell r="I56">
            <v>26800</v>
          </cell>
        </row>
        <row r="57">
          <cell r="F57" t="str">
            <v>城北町１６－７</v>
          </cell>
          <cell r="G57">
            <v>27100</v>
          </cell>
          <cell r="H57">
            <v>-0.4</v>
          </cell>
          <cell r="I57">
            <v>27100</v>
          </cell>
        </row>
        <row r="58">
          <cell r="F58" t="str">
            <v>道形町３６－６</v>
          </cell>
          <cell r="G58">
            <v>23400</v>
          </cell>
          <cell r="H58">
            <v>0</v>
          </cell>
          <cell r="I58">
            <v>23400</v>
          </cell>
        </row>
        <row r="59">
          <cell r="F59" t="str">
            <v>光ケ丘４－２－２１</v>
          </cell>
          <cell r="G59">
            <v>19300</v>
          </cell>
          <cell r="H59">
            <v>0</v>
          </cell>
          <cell r="I59">
            <v>19300</v>
          </cell>
        </row>
        <row r="60">
          <cell r="F60" t="str">
            <v>千日町１６－１４</v>
          </cell>
          <cell r="G60">
            <v>21800</v>
          </cell>
          <cell r="H60">
            <v>0</v>
          </cell>
          <cell r="I60">
            <v>21800</v>
          </cell>
        </row>
        <row r="61">
          <cell r="F61" t="str">
            <v>若宮町１－５－１７</v>
          </cell>
          <cell r="G61">
            <v>21200</v>
          </cell>
          <cell r="H61">
            <v>0</v>
          </cell>
          <cell r="I61">
            <v>21200</v>
          </cell>
        </row>
        <row r="62">
          <cell r="F62" t="str">
            <v>御成町１１－６</v>
          </cell>
          <cell r="G62">
            <v>27400</v>
          </cell>
          <cell r="H62">
            <v>0</v>
          </cell>
          <cell r="I62">
            <v>27400</v>
          </cell>
        </row>
        <row r="63">
          <cell r="F63" t="str">
            <v>西根１－１－１６</v>
          </cell>
          <cell r="G63">
            <v>27300</v>
          </cell>
          <cell r="H63">
            <v>-0.4</v>
          </cell>
          <cell r="I63">
            <v>27300</v>
          </cell>
        </row>
        <row r="64">
          <cell r="F64" t="str">
            <v>栄町３－５</v>
          </cell>
          <cell r="G64">
            <v>27000</v>
          </cell>
          <cell r="H64">
            <v>-0.4</v>
          </cell>
          <cell r="I64">
            <v>27000</v>
          </cell>
        </row>
        <row r="65">
          <cell r="F65" t="str">
            <v>楯岡新町３－３３－６</v>
          </cell>
          <cell r="G65">
            <v>21800</v>
          </cell>
          <cell r="H65">
            <v>-0.5</v>
          </cell>
          <cell r="I65">
            <v>21800</v>
          </cell>
        </row>
        <row r="66">
          <cell r="G66">
            <v>24800</v>
          </cell>
          <cell r="H66">
            <v>-0.8</v>
          </cell>
          <cell r="I66">
            <v>24800</v>
          </cell>
        </row>
        <row r="67">
          <cell r="G67">
            <v>16700</v>
          </cell>
          <cell r="H67">
            <v>-1.2</v>
          </cell>
          <cell r="I67">
            <v>16700</v>
          </cell>
        </row>
        <row r="68">
          <cell r="F68" t="str">
            <v>鷺ノ森１－１０－１４</v>
          </cell>
          <cell r="G68">
            <v>24200</v>
          </cell>
          <cell r="H68">
            <v>-0.4</v>
          </cell>
          <cell r="I68">
            <v>24200</v>
          </cell>
        </row>
        <row r="69">
          <cell r="G69">
            <v>16000</v>
          </cell>
          <cell r="H69">
            <v>0</v>
          </cell>
          <cell r="I69">
            <v>16000</v>
          </cell>
        </row>
        <row r="70">
          <cell r="G70">
            <v>27000</v>
          </cell>
          <cell r="H70">
            <v>0</v>
          </cell>
          <cell r="I70">
            <v>27000</v>
          </cell>
        </row>
        <row r="71">
          <cell r="G71">
            <v>21600</v>
          </cell>
          <cell r="H71">
            <v>-0.5</v>
          </cell>
          <cell r="I71">
            <v>21600</v>
          </cell>
        </row>
        <row r="72">
          <cell r="G72">
            <v>7780</v>
          </cell>
          <cell r="H72">
            <v>0</v>
          </cell>
          <cell r="I72">
            <v>7780</v>
          </cell>
        </row>
        <row r="73">
          <cell r="G73">
            <v>17100</v>
          </cell>
          <cell r="H73">
            <v>-0.6</v>
          </cell>
          <cell r="I73">
            <v>17100</v>
          </cell>
        </row>
        <row r="74">
          <cell r="F74" t="str">
            <v>家中新町６－４５</v>
          </cell>
          <cell r="G74">
            <v>31300</v>
          </cell>
          <cell r="H74">
            <v>-0.3</v>
          </cell>
          <cell r="I74">
            <v>31200</v>
          </cell>
        </row>
        <row r="75">
          <cell r="G75">
            <v>26700</v>
          </cell>
          <cell r="H75">
            <v>-0.7</v>
          </cell>
          <cell r="I75">
            <v>26600</v>
          </cell>
        </row>
        <row r="76">
          <cell r="F76" t="str">
            <v>朝日台１－７－２４</v>
          </cell>
          <cell r="G76">
            <v>25700</v>
          </cell>
          <cell r="H76">
            <v>-0.8</v>
          </cell>
          <cell r="I76">
            <v>25600</v>
          </cell>
        </row>
        <row r="77">
          <cell r="G77">
            <v>7140</v>
          </cell>
          <cell r="H77">
            <v>-0.4</v>
          </cell>
          <cell r="I77">
            <v>7110</v>
          </cell>
        </row>
        <row r="78">
          <cell r="F78" t="str">
            <v>城西３－２－７</v>
          </cell>
          <cell r="G78">
            <v>23700</v>
          </cell>
          <cell r="H78">
            <v>-0.4</v>
          </cell>
          <cell r="I78">
            <v>23600</v>
          </cell>
        </row>
        <row r="79">
          <cell r="G79">
            <v>23400</v>
          </cell>
          <cell r="H79">
            <v>-0.9</v>
          </cell>
          <cell r="I79">
            <v>23300</v>
          </cell>
        </row>
        <row r="80">
          <cell r="F80" t="str">
            <v>楯岡俵町９－１６</v>
          </cell>
          <cell r="G80">
            <v>21500</v>
          </cell>
          <cell r="H80">
            <v>-0.5</v>
          </cell>
          <cell r="I80">
            <v>21400</v>
          </cell>
        </row>
        <row r="81">
          <cell r="G81">
            <v>17900</v>
          </cell>
          <cell r="H81">
            <v>-0.6</v>
          </cell>
          <cell r="I81">
            <v>17800</v>
          </cell>
        </row>
        <row r="82">
          <cell r="G82">
            <v>17300</v>
          </cell>
          <cell r="H82">
            <v>-0.6</v>
          </cell>
          <cell r="I82">
            <v>17200</v>
          </cell>
        </row>
        <row r="83">
          <cell r="G83">
            <v>17300</v>
          </cell>
          <cell r="H83">
            <v>-0.6</v>
          </cell>
          <cell r="I83">
            <v>17200</v>
          </cell>
        </row>
        <row r="84">
          <cell r="F84" t="str">
            <v>鶴脛町１－６－２２</v>
          </cell>
          <cell r="G84">
            <v>30500</v>
          </cell>
          <cell r="H84">
            <v>-0.7</v>
          </cell>
          <cell r="I84">
            <v>30300</v>
          </cell>
        </row>
        <row r="85">
          <cell r="G85">
            <v>15000</v>
          </cell>
          <cell r="H85">
            <v>-0.7</v>
          </cell>
          <cell r="I85">
            <v>14900</v>
          </cell>
        </row>
        <row r="86">
          <cell r="F86" t="str">
            <v>大町５－１－５８</v>
          </cell>
          <cell r="G86">
            <v>27300</v>
          </cell>
          <cell r="H86">
            <v>-0.7</v>
          </cell>
          <cell r="I86">
            <v>27100</v>
          </cell>
        </row>
        <row r="87">
          <cell r="F87" t="str">
            <v>大町１２－１４</v>
          </cell>
          <cell r="G87">
            <v>26000</v>
          </cell>
          <cell r="H87">
            <v>-1.5</v>
          </cell>
          <cell r="I87">
            <v>25800</v>
          </cell>
        </row>
        <row r="88">
          <cell r="F88" t="str">
            <v>舘山５－１－５１－３</v>
          </cell>
          <cell r="G88">
            <v>12500</v>
          </cell>
          <cell r="H88">
            <v>-0.8</v>
          </cell>
          <cell r="I88">
            <v>12400</v>
          </cell>
        </row>
        <row r="89">
          <cell r="G89">
            <v>12000</v>
          </cell>
          <cell r="H89">
            <v>-0.8</v>
          </cell>
          <cell r="I89">
            <v>11900</v>
          </cell>
        </row>
        <row r="90">
          <cell r="G90">
            <v>24000</v>
          </cell>
          <cell r="H90">
            <v>-1.2</v>
          </cell>
          <cell r="I90">
            <v>23800</v>
          </cell>
        </row>
        <row r="91">
          <cell r="G91">
            <v>11800</v>
          </cell>
          <cell r="H91">
            <v>-0.8</v>
          </cell>
          <cell r="I91">
            <v>11700</v>
          </cell>
        </row>
        <row r="92">
          <cell r="F92" t="str">
            <v>下金沢町１３－２５</v>
          </cell>
          <cell r="G92">
            <v>23300</v>
          </cell>
          <cell r="H92">
            <v>-1.3</v>
          </cell>
          <cell r="I92">
            <v>23100</v>
          </cell>
        </row>
        <row r="93">
          <cell r="G93">
            <v>11000</v>
          </cell>
          <cell r="H93">
            <v>-1.8</v>
          </cell>
          <cell r="I93">
            <v>10900</v>
          </cell>
        </row>
        <row r="94">
          <cell r="G94">
            <v>8780</v>
          </cell>
          <cell r="H94">
            <v>-0.9</v>
          </cell>
          <cell r="I94">
            <v>8700</v>
          </cell>
        </row>
        <row r="95">
          <cell r="G95">
            <v>9800</v>
          </cell>
          <cell r="H95">
            <v>-1</v>
          </cell>
          <cell r="I95">
            <v>9700</v>
          </cell>
        </row>
        <row r="96">
          <cell r="F96" t="str">
            <v>小田島町６－８</v>
          </cell>
          <cell r="G96">
            <v>29200</v>
          </cell>
          <cell r="H96">
            <v>-2</v>
          </cell>
          <cell r="I96">
            <v>28900</v>
          </cell>
        </row>
        <row r="97">
          <cell r="F97" t="str">
            <v>南新町１－５－６</v>
          </cell>
          <cell r="G97">
            <v>18600</v>
          </cell>
          <cell r="H97">
            <v>-1.1000000000000001</v>
          </cell>
          <cell r="I97">
            <v>18400</v>
          </cell>
        </row>
        <row r="98">
          <cell r="F98" t="str">
            <v>清水町１－１２－２４</v>
          </cell>
          <cell r="G98">
            <v>18500</v>
          </cell>
          <cell r="H98">
            <v>-1.1000000000000001</v>
          </cell>
          <cell r="I98">
            <v>18300</v>
          </cell>
        </row>
        <row r="99">
          <cell r="G99">
            <v>4400</v>
          </cell>
          <cell r="H99">
            <v>-2.4</v>
          </cell>
          <cell r="I99">
            <v>4350</v>
          </cell>
        </row>
        <row r="100">
          <cell r="G100">
            <v>7450</v>
          </cell>
          <cell r="H100">
            <v>-1.3</v>
          </cell>
          <cell r="I100">
            <v>7360</v>
          </cell>
        </row>
        <row r="101">
          <cell r="G101">
            <v>14500</v>
          </cell>
          <cell r="H101">
            <v>-1.4</v>
          </cell>
          <cell r="I101">
            <v>14300</v>
          </cell>
        </row>
        <row r="102">
          <cell r="G102">
            <v>14400</v>
          </cell>
          <cell r="H102">
            <v>-1.4</v>
          </cell>
          <cell r="I102">
            <v>14200</v>
          </cell>
        </row>
        <row r="103">
          <cell r="G103">
            <v>14300</v>
          </cell>
          <cell r="H103">
            <v>-1.4</v>
          </cell>
          <cell r="I103">
            <v>14100</v>
          </cell>
        </row>
        <row r="104">
          <cell r="F104" t="str">
            <v>東町１０－１４</v>
          </cell>
          <cell r="G104">
            <v>19800</v>
          </cell>
          <cell r="H104">
            <v>-1.5</v>
          </cell>
          <cell r="I104">
            <v>19500</v>
          </cell>
        </row>
        <row r="105">
          <cell r="G105">
            <v>12300</v>
          </cell>
          <cell r="H105">
            <v>-2.4</v>
          </cell>
          <cell r="I105">
            <v>12100</v>
          </cell>
        </row>
        <row r="106">
          <cell r="G106">
            <v>12200</v>
          </cell>
          <cell r="H106">
            <v>-1.6</v>
          </cell>
          <cell r="I106">
            <v>12000</v>
          </cell>
        </row>
        <row r="107">
          <cell r="G107">
            <v>11900</v>
          </cell>
          <cell r="H107">
            <v>-1.7</v>
          </cell>
          <cell r="I107">
            <v>11700</v>
          </cell>
        </row>
        <row r="108">
          <cell r="G108">
            <v>11800</v>
          </cell>
          <cell r="H108">
            <v>-1.7</v>
          </cell>
          <cell r="I108">
            <v>11600</v>
          </cell>
        </row>
        <row r="109">
          <cell r="G109">
            <v>8740</v>
          </cell>
          <cell r="H109">
            <v>-1.7</v>
          </cell>
          <cell r="I109">
            <v>8590</v>
          </cell>
        </row>
        <row r="110">
          <cell r="G110">
            <v>11400</v>
          </cell>
          <cell r="H110">
            <v>-1.7</v>
          </cell>
          <cell r="I110">
            <v>11200</v>
          </cell>
        </row>
        <row r="111">
          <cell r="G111">
            <v>5810</v>
          </cell>
          <cell r="H111">
            <v>-2</v>
          </cell>
          <cell r="I111">
            <v>5700</v>
          </cell>
        </row>
        <row r="112">
          <cell r="G112">
            <v>10300</v>
          </cell>
          <cell r="H112">
            <v>-1.9</v>
          </cell>
          <cell r="I112">
            <v>10100</v>
          </cell>
        </row>
        <row r="113">
          <cell r="G113">
            <v>9180</v>
          </cell>
          <cell r="H113">
            <v>-2.4</v>
          </cell>
          <cell r="I113">
            <v>9000</v>
          </cell>
        </row>
        <row r="114">
          <cell r="G114">
            <v>9110</v>
          </cell>
          <cell r="H114">
            <v>-2</v>
          </cell>
          <cell r="I114">
            <v>8930</v>
          </cell>
        </row>
        <row r="115">
          <cell r="G115">
            <v>10100</v>
          </cell>
          <cell r="H115">
            <v>-1.9</v>
          </cell>
          <cell r="I115">
            <v>9900</v>
          </cell>
        </row>
        <row r="116">
          <cell r="G116">
            <v>10000</v>
          </cell>
          <cell r="H116">
            <v>-2</v>
          </cell>
          <cell r="I116">
            <v>9800</v>
          </cell>
        </row>
        <row r="117">
          <cell r="G117">
            <v>6460</v>
          </cell>
          <cell r="H117">
            <v>-2.1</v>
          </cell>
          <cell r="I117">
            <v>6330</v>
          </cell>
        </row>
        <row r="118">
          <cell r="G118">
            <v>7450</v>
          </cell>
          <cell r="H118">
            <v>-2</v>
          </cell>
          <cell r="I118">
            <v>7300</v>
          </cell>
        </row>
        <row r="119">
          <cell r="G119">
            <v>7830</v>
          </cell>
          <cell r="H119">
            <v>-2.1</v>
          </cell>
          <cell r="I119">
            <v>7670</v>
          </cell>
        </row>
        <row r="120">
          <cell r="G120">
            <v>6550</v>
          </cell>
          <cell r="H120">
            <v>-2.2000000000000002</v>
          </cell>
          <cell r="I120">
            <v>6410</v>
          </cell>
        </row>
        <row r="121">
          <cell r="G121">
            <v>6030</v>
          </cell>
          <cell r="H121">
            <v>-2.1</v>
          </cell>
          <cell r="I121">
            <v>5900</v>
          </cell>
        </row>
        <row r="122">
          <cell r="G122">
            <v>13800</v>
          </cell>
          <cell r="H122">
            <v>-2.1</v>
          </cell>
          <cell r="I122">
            <v>13500</v>
          </cell>
        </row>
        <row r="123">
          <cell r="G123">
            <v>7710</v>
          </cell>
          <cell r="H123">
            <v>-2.2000000000000002</v>
          </cell>
          <cell r="I123">
            <v>7540</v>
          </cell>
        </row>
        <row r="124">
          <cell r="G124">
            <v>8570</v>
          </cell>
          <cell r="H124">
            <v>-2.2000000000000002</v>
          </cell>
          <cell r="I124">
            <v>8380</v>
          </cell>
        </row>
        <row r="125">
          <cell r="F125" t="str">
            <v>若葉町１－６－１２</v>
          </cell>
          <cell r="G125">
            <v>12800</v>
          </cell>
          <cell r="H125">
            <v>-2.2999999999999998</v>
          </cell>
          <cell r="I125">
            <v>12500</v>
          </cell>
        </row>
        <row r="126">
          <cell r="G126">
            <v>12000</v>
          </cell>
          <cell r="H126">
            <v>-2.4</v>
          </cell>
          <cell r="I126">
            <v>11700</v>
          </cell>
        </row>
        <row r="127">
          <cell r="G127">
            <v>2940</v>
          </cell>
          <cell r="H127">
            <v>-3</v>
          </cell>
          <cell r="I127">
            <v>2860</v>
          </cell>
        </row>
        <row r="128">
          <cell r="F128" t="str">
            <v>新町２－４－２５</v>
          </cell>
          <cell r="G128">
            <v>12500</v>
          </cell>
          <cell r="H128">
            <v>-3.1</v>
          </cell>
          <cell r="I128">
            <v>12100</v>
          </cell>
        </row>
        <row r="129">
          <cell r="F129" t="str">
            <v>梺町１－３－７</v>
          </cell>
          <cell r="G129">
            <v>13200</v>
          </cell>
          <cell r="H129">
            <v>-3.7</v>
          </cell>
          <cell r="I129">
            <v>12700</v>
          </cell>
        </row>
        <row r="130">
          <cell r="G130">
            <v>33000</v>
          </cell>
          <cell r="H130">
            <v>5.4</v>
          </cell>
          <cell r="I130">
            <v>35000</v>
          </cell>
        </row>
        <row r="131">
          <cell r="G131">
            <v>8200</v>
          </cell>
          <cell r="H131">
            <v>-1.2</v>
          </cell>
          <cell r="I131">
            <v>8100</v>
          </cell>
        </row>
        <row r="132">
          <cell r="F132" t="str">
            <v>城南町２－１０－３</v>
          </cell>
          <cell r="G132" t="str">
            <v>─────</v>
          </cell>
          <cell r="H132" t="str">
            <v>───</v>
          </cell>
          <cell r="I132">
            <v>111000</v>
          </cell>
        </row>
        <row r="133">
          <cell r="F133" t="str">
            <v>十日町４－３－３１</v>
          </cell>
          <cell r="G133" t="str">
            <v>─────</v>
          </cell>
          <cell r="H133" t="str">
            <v>───</v>
          </cell>
          <cell r="I133">
            <v>117000</v>
          </cell>
        </row>
        <row r="134">
          <cell r="F134" t="str">
            <v>本町２－１－７</v>
          </cell>
          <cell r="G134" t="str">
            <v>─────</v>
          </cell>
          <cell r="H134" t="str">
            <v>───</v>
          </cell>
          <cell r="I134">
            <v>49600</v>
          </cell>
        </row>
        <row r="135">
          <cell r="F135" t="str">
            <v>十日町７－２</v>
          </cell>
          <cell r="G135" t="str">
            <v>─────</v>
          </cell>
          <cell r="H135" t="str">
            <v>───</v>
          </cell>
          <cell r="I135">
            <v>33400</v>
          </cell>
        </row>
        <row r="136">
          <cell r="F136" t="str">
            <v>旅篭町１－１－１４</v>
          </cell>
          <cell r="G136">
            <v>70500</v>
          </cell>
          <cell r="H136">
            <v>0.4</v>
          </cell>
          <cell r="I136">
            <v>73500</v>
          </cell>
        </row>
        <row r="137">
          <cell r="F137" t="str">
            <v>吉原１－１４－２１</v>
          </cell>
          <cell r="G137">
            <v>51200</v>
          </cell>
          <cell r="H137">
            <v>1.4</v>
          </cell>
          <cell r="I137">
            <v>53300</v>
          </cell>
        </row>
        <row r="138">
          <cell r="F138" t="str">
            <v>円応寺町１－２</v>
          </cell>
          <cell r="G138">
            <v>64400</v>
          </cell>
          <cell r="H138">
            <v>0.9</v>
          </cell>
          <cell r="I138">
            <v>66500</v>
          </cell>
        </row>
        <row r="139">
          <cell r="F139" t="str">
            <v>若宮２－１２－２２</v>
          </cell>
          <cell r="G139">
            <v>59500</v>
          </cell>
          <cell r="H139">
            <v>1.2</v>
          </cell>
          <cell r="I139">
            <v>60900</v>
          </cell>
        </row>
        <row r="140">
          <cell r="F140" t="str">
            <v>錦町１１－１４</v>
          </cell>
          <cell r="G140">
            <v>72200</v>
          </cell>
          <cell r="H140">
            <v>1.1000000000000001</v>
          </cell>
          <cell r="I140">
            <v>73800</v>
          </cell>
        </row>
        <row r="141">
          <cell r="F141" t="str">
            <v>桧町４－７－２</v>
          </cell>
          <cell r="G141">
            <v>60400</v>
          </cell>
          <cell r="H141">
            <v>0.2</v>
          </cell>
          <cell r="I141">
            <v>61600</v>
          </cell>
        </row>
        <row r="142">
          <cell r="F142" t="str">
            <v>さくらんぼ駅前２－１７－２０</v>
          </cell>
          <cell r="G142">
            <v>61200</v>
          </cell>
          <cell r="H142">
            <v>0.3</v>
          </cell>
          <cell r="I142">
            <v>62400</v>
          </cell>
        </row>
        <row r="143">
          <cell r="F143" t="str">
            <v>鉄砲町１－１０－１１</v>
          </cell>
          <cell r="G143">
            <v>66500</v>
          </cell>
          <cell r="H143">
            <v>1.1000000000000001</v>
          </cell>
          <cell r="I143">
            <v>67800</v>
          </cell>
        </row>
        <row r="144">
          <cell r="F144" t="str">
            <v>東原町３－９－１１</v>
          </cell>
          <cell r="G144">
            <v>130000</v>
          </cell>
          <cell r="H144">
            <v>0.8</v>
          </cell>
          <cell r="I144">
            <v>132000</v>
          </cell>
        </row>
        <row r="145">
          <cell r="F145" t="str">
            <v>松波４－１１－１０</v>
          </cell>
          <cell r="G145">
            <v>61000</v>
          </cell>
          <cell r="H145">
            <v>0.5</v>
          </cell>
          <cell r="I145">
            <v>61700</v>
          </cell>
        </row>
        <row r="146">
          <cell r="F146" t="str">
            <v>桜田西１－２－１２</v>
          </cell>
          <cell r="G146">
            <v>63800</v>
          </cell>
          <cell r="H146">
            <v>0.8</v>
          </cell>
          <cell r="I146">
            <v>64500</v>
          </cell>
        </row>
        <row r="147">
          <cell r="F147" t="str">
            <v>香澄町３－１－７</v>
          </cell>
          <cell r="G147">
            <v>209000</v>
          </cell>
          <cell r="H147">
            <v>1</v>
          </cell>
          <cell r="I147">
            <v>211000</v>
          </cell>
        </row>
        <row r="148">
          <cell r="F148" t="str">
            <v>七日町１－２－３９</v>
          </cell>
          <cell r="G148">
            <v>211000</v>
          </cell>
          <cell r="H148">
            <v>1</v>
          </cell>
          <cell r="I148">
            <v>213000</v>
          </cell>
        </row>
        <row r="149">
          <cell r="F149" t="str">
            <v>桜町３－２９</v>
          </cell>
          <cell r="G149">
            <v>126000</v>
          </cell>
          <cell r="H149">
            <v>0.8</v>
          </cell>
          <cell r="I149">
            <v>127000</v>
          </cell>
        </row>
        <row r="150">
          <cell r="F150" t="str">
            <v>美咲町３２－７</v>
          </cell>
          <cell r="G150">
            <v>38700</v>
          </cell>
          <cell r="H150">
            <v>0.5</v>
          </cell>
          <cell r="I150">
            <v>38900</v>
          </cell>
        </row>
        <row r="151">
          <cell r="G151">
            <v>39500</v>
          </cell>
          <cell r="H151">
            <v>0.3</v>
          </cell>
          <cell r="I151">
            <v>39600</v>
          </cell>
        </row>
        <row r="152">
          <cell r="F152" t="str">
            <v>山家町２－７－８</v>
          </cell>
          <cell r="G152">
            <v>39700</v>
          </cell>
          <cell r="H152">
            <v>-0.3</v>
          </cell>
          <cell r="I152">
            <v>39700</v>
          </cell>
        </row>
        <row r="153">
          <cell r="G153">
            <v>30400</v>
          </cell>
          <cell r="H153">
            <v>0</v>
          </cell>
          <cell r="I153">
            <v>30400</v>
          </cell>
        </row>
        <row r="154">
          <cell r="G154">
            <v>26100</v>
          </cell>
          <cell r="H154">
            <v>0</v>
          </cell>
          <cell r="I154">
            <v>26100</v>
          </cell>
        </row>
        <row r="155">
          <cell r="F155" t="str">
            <v>桜町２－９</v>
          </cell>
          <cell r="G155">
            <v>50700</v>
          </cell>
          <cell r="H155">
            <v>-0.4</v>
          </cell>
          <cell r="I155">
            <v>50700</v>
          </cell>
        </row>
        <row r="156">
          <cell r="F156" t="str">
            <v>駅西２－８－３２</v>
          </cell>
          <cell r="G156">
            <v>42300</v>
          </cell>
          <cell r="H156">
            <v>-0.7</v>
          </cell>
          <cell r="I156">
            <v>42300</v>
          </cell>
        </row>
        <row r="157">
          <cell r="F157" t="str">
            <v>神町中央１－１０－２</v>
          </cell>
          <cell r="G157">
            <v>29300</v>
          </cell>
          <cell r="H157">
            <v>0</v>
          </cell>
          <cell r="I157">
            <v>29300</v>
          </cell>
        </row>
        <row r="158">
          <cell r="G158">
            <v>18200</v>
          </cell>
          <cell r="H158">
            <v>0</v>
          </cell>
          <cell r="I158">
            <v>18200</v>
          </cell>
        </row>
        <row r="159">
          <cell r="G159">
            <v>30300</v>
          </cell>
          <cell r="H159">
            <v>-0.7</v>
          </cell>
          <cell r="I159">
            <v>30200</v>
          </cell>
        </row>
        <row r="160">
          <cell r="F160" t="str">
            <v>四ツ谷２－１－４６</v>
          </cell>
          <cell r="G160">
            <v>30200</v>
          </cell>
          <cell r="H160">
            <v>-0.3</v>
          </cell>
          <cell r="I160">
            <v>30100</v>
          </cell>
        </row>
        <row r="161">
          <cell r="F161" t="str">
            <v>東久野本３－２－３２</v>
          </cell>
          <cell r="G161">
            <v>27000</v>
          </cell>
          <cell r="H161">
            <v>-1.1000000000000001</v>
          </cell>
          <cell r="I161">
            <v>26900</v>
          </cell>
        </row>
        <row r="162">
          <cell r="F162" t="str">
            <v>沖の町５－７</v>
          </cell>
          <cell r="G162">
            <v>43100</v>
          </cell>
          <cell r="H162">
            <v>-1.6</v>
          </cell>
          <cell r="I162">
            <v>42900</v>
          </cell>
        </row>
        <row r="163">
          <cell r="F163" t="str">
            <v>丸内３－１－１</v>
          </cell>
          <cell r="G163">
            <v>40500</v>
          </cell>
          <cell r="H163">
            <v>-1</v>
          </cell>
          <cell r="I163">
            <v>40200</v>
          </cell>
        </row>
        <row r="164">
          <cell r="F164" t="str">
            <v>中央７－３－１８</v>
          </cell>
          <cell r="G164">
            <v>26400</v>
          </cell>
          <cell r="H164">
            <v>-0.8</v>
          </cell>
          <cell r="I164">
            <v>26200</v>
          </cell>
        </row>
        <row r="165">
          <cell r="F165" t="str">
            <v>東中の口町３－７</v>
          </cell>
          <cell r="G165">
            <v>36100</v>
          </cell>
          <cell r="H165">
            <v>-1.4</v>
          </cell>
          <cell r="I165">
            <v>35800</v>
          </cell>
        </row>
        <row r="166">
          <cell r="F166" t="str">
            <v>門東町３－２－５８</v>
          </cell>
          <cell r="G166">
            <v>47400</v>
          </cell>
          <cell r="H166">
            <v>-1</v>
          </cell>
          <cell r="I166">
            <v>47000</v>
          </cell>
        </row>
        <row r="167">
          <cell r="F167" t="str">
            <v>本町１－７－５０</v>
          </cell>
          <cell r="G167">
            <v>39800</v>
          </cell>
          <cell r="H167">
            <v>-1.5</v>
          </cell>
          <cell r="I167">
            <v>39400</v>
          </cell>
        </row>
        <row r="168">
          <cell r="F168" t="str">
            <v>東本町１－１５－２２</v>
          </cell>
          <cell r="G168">
            <v>56700</v>
          </cell>
          <cell r="H168">
            <v>-1.6</v>
          </cell>
          <cell r="I168">
            <v>56100</v>
          </cell>
        </row>
        <row r="169">
          <cell r="F169" t="str">
            <v>中町２－５－３８</v>
          </cell>
          <cell r="G169">
            <v>55100</v>
          </cell>
          <cell r="H169">
            <v>-1.1000000000000001</v>
          </cell>
          <cell r="I169">
            <v>54500</v>
          </cell>
        </row>
        <row r="170">
          <cell r="G170">
            <v>17400</v>
          </cell>
          <cell r="H170">
            <v>-1.1000000000000001</v>
          </cell>
          <cell r="I170">
            <v>17200</v>
          </cell>
        </row>
        <row r="171">
          <cell r="F171" t="str">
            <v>門東町２－５－２６</v>
          </cell>
          <cell r="G171">
            <v>34200</v>
          </cell>
          <cell r="H171">
            <v>-1.7</v>
          </cell>
          <cell r="I171">
            <v>33800</v>
          </cell>
        </row>
        <row r="172">
          <cell r="G172">
            <v>25400</v>
          </cell>
          <cell r="H172">
            <v>-1.9</v>
          </cell>
          <cell r="I172">
            <v>25100</v>
          </cell>
        </row>
        <row r="173">
          <cell r="G173">
            <v>23100</v>
          </cell>
          <cell r="H173">
            <v>-1.3</v>
          </cell>
          <cell r="I173">
            <v>22800</v>
          </cell>
        </row>
        <row r="174">
          <cell r="G174">
            <v>14000</v>
          </cell>
          <cell r="H174">
            <v>-1.4</v>
          </cell>
          <cell r="I174">
            <v>13800</v>
          </cell>
        </row>
        <row r="175">
          <cell r="G175">
            <v>34700</v>
          </cell>
          <cell r="H175">
            <v>-1.7</v>
          </cell>
          <cell r="I175">
            <v>34200</v>
          </cell>
        </row>
        <row r="176">
          <cell r="F176" t="str">
            <v>末広町６－４</v>
          </cell>
          <cell r="G176">
            <v>47100</v>
          </cell>
          <cell r="H176">
            <v>-1.5</v>
          </cell>
          <cell r="I176">
            <v>46400</v>
          </cell>
        </row>
        <row r="177">
          <cell r="G177">
            <v>22000</v>
          </cell>
          <cell r="H177">
            <v>-2.2000000000000002</v>
          </cell>
          <cell r="I177">
            <v>21600</v>
          </cell>
        </row>
        <row r="178">
          <cell r="F178" t="str">
            <v>矢来１－５－２</v>
          </cell>
          <cell r="G178">
            <v>43500</v>
          </cell>
          <cell r="H178">
            <v>-2.2999999999999998</v>
          </cell>
          <cell r="I178">
            <v>42500</v>
          </cell>
        </row>
        <row r="179">
          <cell r="G179">
            <v>29300</v>
          </cell>
          <cell r="H179">
            <v>-2</v>
          </cell>
          <cell r="I179">
            <v>28600</v>
          </cell>
        </row>
        <row r="180">
          <cell r="G180">
            <v>20700</v>
          </cell>
          <cell r="H180">
            <v>-2.4</v>
          </cell>
          <cell r="I180">
            <v>20200</v>
          </cell>
        </row>
        <row r="181">
          <cell r="G181">
            <v>16500</v>
          </cell>
          <cell r="H181">
            <v>-2.4</v>
          </cell>
          <cell r="I181">
            <v>16100</v>
          </cell>
        </row>
        <row r="182">
          <cell r="G182">
            <v>20500</v>
          </cell>
          <cell r="H182">
            <v>-2.4</v>
          </cell>
          <cell r="I182">
            <v>20000</v>
          </cell>
        </row>
        <row r="183">
          <cell r="F183" t="str">
            <v>楯岡十日町４－３４</v>
          </cell>
          <cell r="G183">
            <v>24500</v>
          </cell>
          <cell r="H183">
            <v>-2.4</v>
          </cell>
          <cell r="I183">
            <v>23900</v>
          </cell>
        </row>
        <row r="184">
          <cell r="G184">
            <v>15800</v>
          </cell>
          <cell r="H184">
            <v>-2.5</v>
          </cell>
          <cell r="I184">
            <v>15400</v>
          </cell>
        </row>
        <row r="185">
          <cell r="G185">
            <v>11800</v>
          </cell>
          <cell r="H185">
            <v>-2.5</v>
          </cell>
          <cell r="I185">
            <v>11500</v>
          </cell>
        </row>
        <row r="186">
          <cell r="G186">
            <v>8620</v>
          </cell>
          <cell r="H186">
            <v>-2.6</v>
          </cell>
          <cell r="I186">
            <v>8400</v>
          </cell>
        </row>
        <row r="187">
          <cell r="G187">
            <v>18900</v>
          </cell>
          <cell r="H187">
            <v>-2.1</v>
          </cell>
          <cell r="I187">
            <v>18400</v>
          </cell>
        </row>
        <row r="188">
          <cell r="G188">
            <v>14800</v>
          </cell>
          <cell r="H188">
            <v>-2.6</v>
          </cell>
          <cell r="I188">
            <v>14400</v>
          </cell>
        </row>
        <row r="189">
          <cell r="G189">
            <v>13800</v>
          </cell>
          <cell r="H189">
            <v>-2.8</v>
          </cell>
          <cell r="I189">
            <v>13400</v>
          </cell>
        </row>
        <row r="190">
          <cell r="G190">
            <v>26600</v>
          </cell>
          <cell r="H190">
            <v>-2.9</v>
          </cell>
          <cell r="I190">
            <v>25800</v>
          </cell>
        </row>
        <row r="191">
          <cell r="G191">
            <v>19300</v>
          </cell>
          <cell r="H191">
            <v>-3</v>
          </cell>
          <cell r="I191">
            <v>18700</v>
          </cell>
        </row>
        <row r="192">
          <cell r="F192" t="str">
            <v>上町１－４－１４</v>
          </cell>
          <cell r="G192">
            <v>22300</v>
          </cell>
          <cell r="H192">
            <v>-3.9</v>
          </cell>
          <cell r="I192">
            <v>21400</v>
          </cell>
        </row>
        <row r="193">
          <cell r="G193">
            <v>32200</v>
          </cell>
          <cell r="H193">
            <v>0.9</v>
          </cell>
          <cell r="I193">
            <v>33200</v>
          </cell>
        </row>
        <row r="194">
          <cell r="G194">
            <v>8090</v>
          </cell>
          <cell r="H194">
            <v>0.6</v>
          </cell>
          <cell r="I194">
            <v>8170</v>
          </cell>
        </row>
        <row r="195">
          <cell r="G195">
            <v>14900</v>
          </cell>
          <cell r="H195">
            <v>0.7</v>
          </cell>
          <cell r="I195">
            <v>15000</v>
          </cell>
        </row>
        <row r="196">
          <cell r="G196">
            <v>17700</v>
          </cell>
          <cell r="H196">
            <v>0.6</v>
          </cell>
          <cell r="I196">
            <v>17800</v>
          </cell>
        </row>
        <row r="197">
          <cell r="F197" t="str">
            <v>船場町２－２－１８</v>
          </cell>
          <cell r="G197">
            <v>22200</v>
          </cell>
          <cell r="H197">
            <v>0.5</v>
          </cell>
          <cell r="I197">
            <v>22300</v>
          </cell>
        </row>
        <row r="198">
          <cell r="G198">
            <v>24400</v>
          </cell>
          <cell r="H198">
            <v>0.4</v>
          </cell>
          <cell r="I198">
            <v>24500</v>
          </cell>
        </row>
        <row r="199">
          <cell r="G199">
            <v>17400</v>
          </cell>
          <cell r="H199">
            <v>0</v>
          </cell>
          <cell r="I199">
            <v>17400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zoomScale="90" zoomScaleNormal="90" workbookViewId="0">
      <selection activeCell="K127" sqref="K127"/>
    </sheetView>
  </sheetViews>
  <sheetFormatPr defaultRowHeight="13.5"/>
  <cols>
    <col min="1" max="1" width="6.625" style="46" customWidth="1"/>
    <col min="2" max="2" width="8.625" style="46" customWidth="1"/>
    <col min="3" max="5" width="3.125" style="46" customWidth="1"/>
    <col min="6" max="6" width="2.75" style="46" customWidth="1"/>
    <col min="7" max="7" width="31.75" style="46" customWidth="1"/>
    <col min="8" max="8" width="25.5" style="46" customWidth="1"/>
    <col min="9" max="10" width="9.625" style="46" customWidth="1"/>
    <col min="11" max="11" width="7.625" style="46" customWidth="1"/>
    <col min="12" max="256" width="9" style="46"/>
    <col min="257" max="257" width="6.625" style="46" customWidth="1"/>
    <col min="258" max="258" width="8.625" style="46" customWidth="1"/>
    <col min="259" max="261" width="3.125" style="46" customWidth="1"/>
    <col min="262" max="262" width="2.75" style="46" customWidth="1"/>
    <col min="263" max="263" width="31.75" style="46" customWidth="1"/>
    <col min="264" max="264" width="25.5" style="46" customWidth="1"/>
    <col min="265" max="266" width="9.625" style="46" customWidth="1"/>
    <col min="267" max="267" width="7.625" style="46" customWidth="1"/>
    <col min="268" max="512" width="9" style="46"/>
    <col min="513" max="513" width="6.625" style="46" customWidth="1"/>
    <col min="514" max="514" width="8.625" style="46" customWidth="1"/>
    <col min="515" max="517" width="3.125" style="46" customWidth="1"/>
    <col min="518" max="518" width="2.75" style="46" customWidth="1"/>
    <col min="519" max="519" width="31.75" style="46" customWidth="1"/>
    <col min="520" max="520" width="25.5" style="46" customWidth="1"/>
    <col min="521" max="522" width="9.625" style="46" customWidth="1"/>
    <col min="523" max="523" width="7.625" style="46" customWidth="1"/>
    <col min="524" max="768" width="9" style="46"/>
    <col min="769" max="769" width="6.625" style="46" customWidth="1"/>
    <col min="770" max="770" width="8.625" style="46" customWidth="1"/>
    <col min="771" max="773" width="3.125" style="46" customWidth="1"/>
    <col min="774" max="774" width="2.75" style="46" customWidth="1"/>
    <col min="775" max="775" width="31.75" style="46" customWidth="1"/>
    <col min="776" max="776" width="25.5" style="46" customWidth="1"/>
    <col min="777" max="778" width="9.625" style="46" customWidth="1"/>
    <col min="779" max="779" width="7.625" style="46" customWidth="1"/>
    <col min="780" max="1024" width="9" style="46"/>
    <col min="1025" max="1025" width="6.625" style="46" customWidth="1"/>
    <col min="1026" max="1026" width="8.625" style="46" customWidth="1"/>
    <col min="1027" max="1029" width="3.125" style="46" customWidth="1"/>
    <col min="1030" max="1030" width="2.75" style="46" customWidth="1"/>
    <col min="1031" max="1031" width="31.75" style="46" customWidth="1"/>
    <col min="1032" max="1032" width="25.5" style="46" customWidth="1"/>
    <col min="1033" max="1034" width="9.625" style="46" customWidth="1"/>
    <col min="1035" max="1035" width="7.625" style="46" customWidth="1"/>
    <col min="1036" max="1280" width="9" style="46"/>
    <col min="1281" max="1281" width="6.625" style="46" customWidth="1"/>
    <col min="1282" max="1282" width="8.625" style="46" customWidth="1"/>
    <col min="1283" max="1285" width="3.125" style="46" customWidth="1"/>
    <col min="1286" max="1286" width="2.75" style="46" customWidth="1"/>
    <col min="1287" max="1287" width="31.75" style="46" customWidth="1"/>
    <col min="1288" max="1288" width="25.5" style="46" customWidth="1"/>
    <col min="1289" max="1290" width="9.625" style="46" customWidth="1"/>
    <col min="1291" max="1291" width="7.625" style="46" customWidth="1"/>
    <col min="1292" max="1536" width="9" style="46"/>
    <col min="1537" max="1537" width="6.625" style="46" customWidth="1"/>
    <col min="1538" max="1538" width="8.625" style="46" customWidth="1"/>
    <col min="1539" max="1541" width="3.125" style="46" customWidth="1"/>
    <col min="1542" max="1542" width="2.75" style="46" customWidth="1"/>
    <col min="1543" max="1543" width="31.75" style="46" customWidth="1"/>
    <col min="1544" max="1544" width="25.5" style="46" customWidth="1"/>
    <col min="1545" max="1546" width="9.625" style="46" customWidth="1"/>
    <col min="1547" max="1547" width="7.625" style="46" customWidth="1"/>
    <col min="1548" max="1792" width="9" style="46"/>
    <col min="1793" max="1793" width="6.625" style="46" customWidth="1"/>
    <col min="1794" max="1794" width="8.625" style="46" customWidth="1"/>
    <col min="1795" max="1797" width="3.125" style="46" customWidth="1"/>
    <col min="1798" max="1798" width="2.75" style="46" customWidth="1"/>
    <col min="1799" max="1799" width="31.75" style="46" customWidth="1"/>
    <col min="1800" max="1800" width="25.5" style="46" customWidth="1"/>
    <col min="1801" max="1802" width="9.625" style="46" customWidth="1"/>
    <col min="1803" max="1803" width="7.625" style="46" customWidth="1"/>
    <col min="1804" max="2048" width="9" style="46"/>
    <col min="2049" max="2049" width="6.625" style="46" customWidth="1"/>
    <col min="2050" max="2050" width="8.625" style="46" customWidth="1"/>
    <col min="2051" max="2053" width="3.125" style="46" customWidth="1"/>
    <col min="2054" max="2054" width="2.75" style="46" customWidth="1"/>
    <col min="2055" max="2055" width="31.75" style="46" customWidth="1"/>
    <col min="2056" max="2056" width="25.5" style="46" customWidth="1"/>
    <col min="2057" max="2058" width="9.625" style="46" customWidth="1"/>
    <col min="2059" max="2059" width="7.625" style="46" customWidth="1"/>
    <col min="2060" max="2304" width="9" style="46"/>
    <col min="2305" max="2305" width="6.625" style="46" customWidth="1"/>
    <col min="2306" max="2306" width="8.625" style="46" customWidth="1"/>
    <col min="2307" max="2309" width="3.125" style="46" customWidth="1"/>
    <col min="2310" max="2310" width="2.75" style="46" customWidth="1"/>
    <col min="2311" max="2311" width="31.75" style="46" customWidth="1"/>
    <col min="2312" max="2312" width="25.5" style="46" customWidth="1"/>
    <col min="2313" max="2314" width="9.625" style="46" customWidth="1"/>
    <col min="2315" max="2315" width="7.625" style="46" customWidth="1"/>
    <col min="2316" max="2560" width="9" style="46"/>
    <col min="2561" max="2561" width="6.625" style="46" customWidth="1"/>
    <col min="2562" max="2562" width="8.625" style="46" customWidth="1"/>
    <col min="2563" max="2565" width="3.125" style="46" customWidth="1"/>
    <col min="2566" max="2566" width="2.75" style="46" customWidth="1"/>
    <col min="2567" max="2567" width="31.75" style="46" customWidth="1"/>
    <col min="2568" max="2568" width="25.5" style="46" customWidth="1"/>
    <col min="2569" max="2570" width="9.625" style="46" customWidth="1"/>
    <col min="2571" max="2571" width="7.625" style="46" customWidth="1"/>
    <col min="2572" max="2816" width="9" style="46"/>
    <col min="2817" max="2817" width="6.625" style="46" customWidth="1"/>
    <col min="2818" max="2818" width="8.625" style="46" customWidth="1"/>
    <col min="2819" max="2821" width="3.125" style="46" customWidth="1"/>
    <col min="2822" max="2822" width="2.75" style="46" customWidth="1"/>
    <col min="2823" max="2823" width="31.75" style="46" customWidth="1"/>
    <col min="2824" max="2824" width="25.5" style="46" customWidth="1"/>
    <col min="2825" max="2826" width="9.625" style="46" customWidth="1"/>
    <col min="2827" max="2827" width="7.625" style="46" customWidth="1"/>
    <col min="2828" max="3072" width="9" style="46"/>
    <col min="3073" max="3073" width="6.625" style="46" customWidth="1"/>
    <col min="3074" max="3074" width="8.625" style="46" customWidth="1"/>
    <col min="3075" max="3077" width="3.125" style="46" customWidth="1"/>
    <col min="3078" max="3078" width="2.75" style="46" customWidth="1"/>
    <col min="3079" max="3079" width="31.75" style="46" customWidth="1"/>
    <col min="3080" max="3080" width="25.5" style="46" customWidth="1"/>
    <col min="3081" max="3082" width="9.625" style="46" customWidth="1"/>
    <col min="3083" max="3083" width="7.625" style="46" customWidth="1"/>
    <col min="3084" max="3328" width="9" style="46"/>
    <col min="3329" max="3329" width="6.625" style="46" customWidth="1"/>
    <col min="3330" max="3330" width="8.625" style="46" customWidth="1"/>
    <col min="3331" max="3333" width="3.125" style="46" customWidth="1"/>
    <col min="3334" max="3334" width="2.75" style="46" customWidth="1"/>
    <col min="3335" max="3335" width="31.75" style="46" customWidth="1"/>
    <col min="3336" max="3336" width="25.5" style="46" customWidth="1"/>
    <col min="3337" max="3338" width="9.625" style="46" customWidth="1"/>
    <col min="3339" max="3339" width="7.625" style="46" customWidth="1"/>
    <col min="3340" max="3584" width="9" style="46"/>
    <col min="3585" max="3585" width="6.625" style="46" customWidth="1"/>
    <col min="3586" max="3586" width="8.625" style="46" customWidth="1"/>
    <col min="3587" max="3589" width="3.125" style="46" customWidth="1"/>
    <col min="3590" max="3590" width="2.75" style="46" customWidth="1"/>
    <col min="3591" max="3591" width="31.75" style="46" customWidth="1"/>
    <col min="3592" max="3592" width="25.5" style="46" customWidth="1"/>
    <col min="3593" max="3594" width="9.625" style="46" customWidth="1"/>
    <col min="3595" max="3595" width="7.625" style="46" customWidth="1"/>
    <col min="3596" max="3840" width="9" style="46"/>
    <col min="3841" max="3841" width="6.625" style="46" customWidth="1"/>
    <col min="3842" max="3842" width="8.625" style="46" customWidth="1"/>
    <col min="3843" max="3845" width="3.125" style="46" customWidth="1"/>
    <col min="3846" max="3846" width="2.75" style="46" customWidth="1"/>
    <col min="3847" max="3847" width="31.75" style="46" customWidth="1"/>
    <col min="3848" max="3848" width="25.5" style="46" customWidth="1"/>
    <col min="3849" max="3850" width="9.625" style="46" customWidth="1"/>
    <col min="3851" max="3851" width="7.625" style="46" customWidth="1"/>
    <col min="3852" max="4096" width="9" style="46"/>
    <col min="4097" max="4097" width="6.625" style="46" customWidth="1"/>
    <col min="4098" max="4098" width="8.625" style="46" customWidth="1"/>
    <col min="4099" max="4101" width="3.125" style="46" customWidth="1"/>
    <col min="4102" max="4102" width="2.75" style="46" customWidth="1"/>
    <col min="4103" max="4103" width="31.75" style="46" customWidth="1"/>
    <col min="4104" max="4104" width="25.5" style="46" customWidth="1"/>
    <col min="4105" max="4106" width="9.625" style="46" customWidth="1"/>
    <col min="4107" max="4107" width="7.625" style="46" customWidth="1"/>
    <col min="4108" max="4352" width="9" style="46"/>
    <col min="4353" max="4353" width="6.625" style="46" customWidth="1"/>
    <col min="4354" max="4354" width="8.625" style="46" customWidth="1"/>
    <col min="4355" max="4357" width="3.125" style="46" customWidth="1"/>
    <col min="4358" max="4358" width="2.75" style="46" customWidth="1"/>
    <col min="4359" max="4359" width="31.75" style="46" customWidth="1"/>
    <col min="4360" max="4360" width="25.5" style="46" customWidth="1"/>
    <col min="4361" max="4362" width="9.625" style="46" customWidth="1"/>
    <col min="4363" max="4363" width="7.625" style="46" customWidth="1"/>
    <col min="4364" max="4608" width="9" style="46"/>
    <col min="4609" max="4609" width="6.625" style="46" customWidth="1"/>
    <col min="4610" max="4610" width="8.625" style="46" customWidth="1"/>
    <col min="4611" max="4613" width="3.125" style="46" customWidth="1"/>
    <col min="4614" max="4614" width="2.75" style="46" customWidth="1"/>
    <col min="4615" max="4615" width="31.75" style="46" customWidth="1"/>
    <col min="4616" max="4616" width="25.5" style="46" customWidth="1"/>
    <col min="4617" max="4618" width="9.625" style="46" customWidth="1"/>
    <col min="4619" max="4619" width="7.625" style="46" customWidth="1"/>
    <col min="4620" max="4864" width="9" style="46"/>
    <col min="4865" max="4865" width="6.625" style="46" customWidth="1"/>
    <col min="4866" max="4866" width="8.625" style="46" customWidth="1"/>
    <col min="4867" max="4869" width="3.125" style="46" customWidth="1"/>
    <col min="4870" max="4870" width="2.75" style="46" customWidth="1"/>
    <col min="4871" max="4871" width="31.75" style="46" customWidth="1"/>
    <col min="4872" max="4872" width="25.5" style="46" customWidth="1"/>
    <col min="4873" max="4874" width="9.625" style="46" customWidth="1"/>
    <col min="4875" max="4875" width="7.625" style="46" customWidth="1"/>
    <col min="4876" max="5120" width="9" style="46"/>
    <col min="5121" max="5121" width="6.625" style="46" customWidth="1"/>
    <col min="5122" max="5122" width="8.625" style="46" customWidth="1"/>
    <col min="5123" max="5125" width="3.125" style="46" customWidth="1"/>
    <col min="5126" max="5126" width="2.75" style="46" customWidth="1"/>
    <col min="5127" max="5127" width="31.75" style="46" customWidth="1"/>
    <col min="5128" max="5128" width="25.5" style="46" customWidth="1"/>
    <col min="5129" max="5130" width="9.625" style="46" customWidth="1"/>
    <col min="5131" max="5131" width="7.625" style="46" customWidth="1"/>
    <col min="5132" max="5376" width="9" style="46"/>
    <col min="5377" max="5377" width="6.625" style="46" customWidth="1"/>
    <col min="5378" max="5378" width="8.625" style="46" customWidth="1"/>
    <col min="5379" max="5381" width="3.125" style="46" customWidth="1"/>
    <col min="5382" max="5382" width="2.75" style="46" customWidth="1"/>
    <col min="5383" max="5383" width="31.75" style="46" customWidth="1"/>
    <col min="5384" max="5384" width="25.5" style="46" customWidth="1"/>
    <col min="5385" max="5386" width="9.625" style="46" customWidth="1"/>
    <col min="5387" max="5387" width="7.625" style="46" customWidth="1"/>
    <col min="5388" max="5632" width="9" style="46"/>
    <col min="5633" max="5633" width="6.625" style="46" customWidth="1"/>
    <col min="5634" max="5634" width="8.625" style="46" customWidth="1"/>
    <col min="5635" max="5637" width="3.125" style="46" customWidth="1"/>
    <col min="5638" max="5638" width="2.75" style="46" customWidth="1"/>
    <col min="5639" max="5639" width="31.75" style="46" customWidth="1"/>
    <col min="5640" max="5640" width="25.5" style="46" customWidth="1"/>
    <col min="5641" max="5642" width="9.625" style="46" customWidth="1"/>
    <col min="5643" max="5643" width="7.625" style="46" customWidth="1"/>
    <col min="5644" max="5888" width="9" style="46"/>
    <col min="5889" max="5889" width="6.625" style="46" customWidth="1"/>
    <col min="5890" max="5890" width="8.625" style="46" customWidth="1"/>
    <col min="5891" max="5893" width="3.125" style="46" customWidth="1"/>
    <col min="5894" max="5894" width="2.75" style="46" customWidth="1"/>
    <col min="5895" max="5895" width="31.75" style="46" customWidth="1"/>
    <col min="5896" max="5896" width="25.5" style="46" customWidth="1"/>
    <col min="5897" max="5898" width="9.625" style="46" customWidth="1"/>
    <col min="5899" max="5899" width="7.625" style="46" customWidth="1"/>
    <col min="5900" max="6144" width="9" style="46"/>
    <col min="6145" max="6145" width="6.625" style="46" customWidth="1"/>
    <col min="6146" max="6146" width="8.625" style="46" customWidth="1"/>
    <col min="6147" max="6149" width="3.125" style="46" customWidth="1"/>
    <col min="6150" max="6150" width="2.75" style="46" customWidth="1"/>
    <col min="6151" max="6151" width="31.75" style="46" customWidth="1"/>
    <col min="6152" max="6152" width="25.5" style="46" customWidth="1"/>
    <col min="6153" max="6154" width="9.625" style="46" customWidth="1"/>
    <col min="6155" max="6155" width="7.625" style="46" customWidth="1"/>
    <col min="6156" max="6400" width="9" style="46"/>
    <col min="6401" max="6401" width="6.625" style="46" customWidth="1"/>
    <col min="6402" max="6402" width="8.625" style="46" customWidth="1"/>
    <col min="6403" max="6405" width="3.125" style="46" customWidth="1"/>
    <col min="6406" max="6406" width="2.75" style="46" customWidth="1"/>
    <col min="6407" max="6407" width="31.75" style="46" customWidth="1"/>
    <col min="6408" max="6408" width="25.5" style="46" customWidth="1"/>
    <col min="6409" max="6410" width="9.625" style="46" customWidth="1"/>
    <col min="6411" max="6411" width="7.625" style="46" customWidth="1"/>
    <col min="6412" max="6656" width="9" style="46"/>
    <col min="6657" max="6657" width="6.625" style="46" customWidth="1"/>
    <col min="6658" max="6658" width="8.625" style="46" customWidth="1"/>
    <col min="6659" max="6661" width="3.125" style="46" customWidth="1"/>
    <col min="6662" max="6662" width="2.75" style="46" customWidth="1"/>
    <col min="6663" max="6663" width="31.75" style="46" customWidth="1"/>
    <col min="6664" max="6664" width="25.5" style="46" customWidth="1"/>
    <col min="6665" max="6666" width="9.625" style="46" customWidth="1"/>
    <col min="6667" max="6667" width="7.625" style="46" customWidth="1"/>
    <col min="6668" max="6912" width="9" style="46"/>
    <col min="6913" max="6913" width="6.625" style="46" customWidth="1"/>
    <col min="6914" max="6914" width="8.625" style="46" customWidth="1"/>
    <col min="6915" max="6917" width="3.125" style="46" customWidth="1"/>
    <col min="6918" max="6918" width="2.75" style="46" customWidth="1"/>
    <col min="6919" max="6919" width="31.75" style="46" customWidth="1"/>
    <col min="6920" max="6920" width="25.5" style="46" customWidth="1"/>
    <col min="6921" max="6922" width="9.625" style="46" customWidth="1"/>
    <col min="6923" max="6923" width="7.625" style="46" customWidth="1"/>
    <col min="6924" max="7168" width="9" style="46"/>
    <col min="7169" max="7169" width="6.625" style="46" customWidth="1"/>
    <col min="7170" max="7170" width="8.625" style="46" customWidth="1"/>
    <col min="7171" max="7173" width="3.125" style="46" customWidth="1"/>
    <col min="7174" max="7174" width="2.75" style="46" customWidth="1"/>
    <col min="7175" max="7175" width="31.75" style="46" customWidth="1"/>
    <col min="7176" max="7176" width="25.5" style="46" customWidth="1"/>
    <col min="7177" max="7178" width="9.625" style="46" customWidth="1"/>
    <col min="7179" max="7179" width="7.625" style="46" customWidth="1"/>
    <col min="7180" max="7424" width="9" style="46"/>
    <col min="7425" max="7425" width="6.625" style="46" customWidth="1"/>
    <col min="7426" max="7426" width="8.625" style="46" customWidth="1"/>
    <col min="7427" max="7429" width="3.125" style="46" customWidth="1"/>
    <col min="7430" max="7430" width="2.75" style="46" customWidth="1"/>
    <col min="7431" max="7431" width="31.75" style="46" customWidth="1"/>
    <col min="7432" max="7432" width="25.5" style="46" customWidth="1"/>
    <col min="7433" max="7434" width="9.625" style="46" customWidth="1"/>
    <col min="7435" max="7435" width="7.625" style="46" customWidth="1"/>
    <col min="7436" max="7680" width="9" style="46"/>
    <col min="7681" max="7681" width="6.625" style="46" customWidth="1"/>
    <col min="7682" max="7682" width="8.625" style="46" customWidth="1"/>
    <col min="7683" max="7685" width="3.125" style="46" customWidth="1"/>
    <col min="7686" max="7686" width="2.75" style="46" customWidth="1"/>
    <col min="7687" max="7687" width="31.75" style="46" customWidth="1"/>
    <col min="7688" max="7688" width="25.5" style="46" customWidth="1"/>
    <col min="7689" max="7690" width="9.625" style="46" customWidth="1"/>
    <col min="7691" max="7691" width="7.625" style="46" customWidth="1"/>
    <col min="7692" max="7936" width="9" style="46"/>
    <col min="7937" max="7937" width="6.625" style="46" customWidth="1"/>
    <col min="7938" max="7938" width="8.625" style="46" customWidth="1"/>
    <col min="7939" max="7941" width="3.125" style="46" customWidth="1"/>
    <col min="7942" max="7942" width="2.75" style="46" customWidth="1"/>
    <col min="7943" max="7943" width="31.75" style="46" customWidth="1"/>
    <col min="7944" max="7944" width="25.5" style="46" customWidth="1"/>
    <col min="7945" max="7946" width="9.625" style="46" customWidth="1"/>
    <col min="7947" max="7947" width="7.625" style="46" customWidth="1"/>
    <col min="7948" max="8192" width="9" style="46"/>
    <col min="8193" max="8193" width="6.625" style="46" customWidth="1"/>
    <col min="8194" max="8194" width="8.625" style="46" customWidth="1"/>
    <col min="8195" max="8197" width="3.125" style="46" customWidth="1"/>
    <col min="8198" max="8198" width="2.75" style="46" customWidth="1"/>
    <col min="8199" max="8199" width="31.75" style="46" customWidth="1"/>
    <col min="8200" max="8200" width="25.5" style="46" customWidth="1"/>
    <col min="8201" max="8202" width="9.625" style="46" customWidth="1"/>
    <col min="8203" max="8203" width="7.625" style="46" customWidth="1"/>
    <col min="8204" max="8448" width="9" style="46"/>
    <col min="8449" max="8449" width="6.625" style="46" customWidth="1"/>
    <col min="8450" max="8450" width="8.625" style="46" customWidth="1"/>
    <col min="8451" max="8453" width="3.125" style="46" customWidth="1"/>
    <col min="8454" max="8454" width="2.75" style="46" customWidth="1"/>
    <col min="8455" max="8455" width="31.75" style="46" customWidth="1"/>
    <col min="8456" max="8456" width="25.5" style="46" customWidth="1"/>
    <col min="8457" max="8458" width="9.625" style="46" customWidth="1"/>
    <col min="8459" max="8459" width="7.625" style="46" customWidth="1"/>
    <col min="8460" max="8704" width="9" style="46"/>
    <col min="8705" max="8705" width="6.625" style="46" customWidth="1"/>
    <col min="8706" max="8706" width="8.625" style="46" customWidth="1"/>
    <col min="8707" max="8709" width="3.125" style="46" customWidth="1"/>
    <col min="8710" max="8710" width="2.75" style="46" customWidth="1"/>
    <col min="8711" max="8711" width="31.75" style="46" customWidth="1"/>
    <col min="8712" max="8712" width="25.5" style="46" customWidth="1"/>
    <col min="8713" max="8714" width="9.625" style="46" customWidth="1"/>
    <col min="8715" max="8715" width="7.625" style="46" customWidth="1"/>
    <col min="8716" max="8960" width="9" style="46"/>
    <col min="8961" max="8961" width="6.625" style="46" customWidth="1"/>
    <col min="8962" max="8962" width="8.625" style="46" customWidth="1"/>
    <col min="8963" max="8965" width="3.125" style="46" customWidth="1"/>
    <col min="8966" max="8966" width="2.75" style="46" customWidth="1"/>
    <col min="8967" max="8967" width="31.75" style="46" customWidth="1"/>
    <col min="8968" max="8968" width="25.5" style="46" customWidth="1"/>
    <col min="8969" max="8970" width="9.625" style="46" customWidth="1"/>
    <col min="8971" max="8971" width="7.625" style="46" customWidth="1"/>
    <col min="8972" max="9216" width="9" style="46"/>
    <col min="9217" max="9217" width="6.625" style="46" customWidth="1"/>
    <col min="9218" max="9218" width="8.625" style="46" customWidth="1"/>
    <col min="9219" max="9221" width="3.125" style="46" customWidth="1"/>
    <col min="9222" max="9222" width="2.75" style="46" customWidth="1"/>
    <col min="9223" max="9223" width="31.75" style="46" customWidth="1"/>
    <col min="9224" max="9224" width="25.5" style="46" customWidth="1"/>
    <col min="9225" max="9226" width="9.625" style="46" customWidth="1"/>
    <col min="9227" max="9227" width="7.625" style="46" customWidth="1"/>
    <col min="9228" max="9472" width="9" style="46"/>
    <col min="9473" max="9473" width="6.625" style="46" customWidth="1"/>
    <col min="9474" max="9474" width="8.625" style="46" customWidth="1"/>
    <col min="9475" max="9477" width="3.125" style="46" customWidth="1"/>
    <col min="9478" max="9478" width="2.75" style="46" customWidth="1"/>
    <col min="9479" max="9479" width="31.75" style="46" customWidth="1"/>
    <col min="9480" max="9480" width="25.5" style="46" customWidth="1"/>
    <col min="9481" max="9482" width="9.625" style="46" customWidth="1"/>
    <col min="9483" max="9483" width="7.625" style="46" customWidth="1"/>
    <col min="9484" max="9728" width="9" style="46"/>
    <col min="9729" max="9729" width="6.625" style="46" customWidth="1"/>
    <col min="9730" max="9730" width="8.625" style="46" customWidth="1"/>
    <col min="9731" max="9733" width="3.125" style="46" customWidth="1"/>
    <col min="9734" max="9734" width="2.75" style="46" customWidth="1"/>
    <col min="9735" max="9735" width="31.75" style="46" customWidth="1"/>
    <col min="9736" max="9736" width="25.5" style="46" customWidth="1"/>
    <col min="9737" max="9738" width="9.625" style="46" customWidth="1"/>
    <col min="9739" max="9739" width="7.625" style="46" customWidth="1"/>
    <col min="9740" max="9984" width="9" style="46"/>
    <col min="9985" max="9985" width="6.625" style="46" customWidth="1"/>
    <col min="9986" max="9986" width="8.625" style="46" customWidth="1"/>
    <col min="9987" max="9989" width="3.125" style="46" customWidth="1"/>
    <col min="9990" max="9990" width="2.75" style="46" customWidth="1"/>
    <col min="9991" max="9991" width="31.75" style="46" customWidth="1"/>
    <col min="9992" max="9992" width="25.5" style="46" customWidth="1"/>
    <col min="9993" max="9994" width="9.625" style="46" customWidth="1"/>
    <col min="9995" max="9995" width="7.625" style="46" customWidth="1"/>
    <col min="9996" max="10240" width="9" style="46"/>
    <col min="10241" max="10241" width="6.625" style="46" customWidth="1"/>
    <col min="10242" max="10242" width="8.625" style="46" customWidth="1"/>
    <col min="10243" max="10245" width="3.125" style="46" customWidth="1"/>
    <col min="10246" max="10246" width="2.75" style="46" customWidth="1"/>
    <col min="10247" max="10247" width="31.75" style="46" customWidth="1"/>
    <col min="10248" max="10248" width="25.5" style="46" customWidth="1"/>
    <col min="10249" max="10250" width="9.625" style="46" customWidth="1"/>
    <col min="10251" max="10251" width="7.625" style="46" customWidth="1"/>
    <col min="10252" max="10496" width="9" style="46"/>
    <col min="10497" max="10497" width="6.625" style="46" customWidth="1"/>
    <col min="10498" max="10498" width="8.625" style="46" customWidth="1"/>
    <col min="10499" max="10501" width="3.125" style="46" customWidth="1"/>
    <col min="10502" max="10502" width="2.75" style="46" customWidth="1"/>
    <col min="10503" max="10503" width="31.75" style="46" customWidth="1"/>
    <col min="10504" max="10504" width="25.5" style="46" customWidth="1"/>
    <col min="10505" max="10506" width="9.625" style="46" customWidth="1"/>
    <col min="10507" max="10507" width="7.625" style="46" customWidth="1"/>
    <col min="10508" max="10752" width="9" style="46"/>
    <col min="10753" max="10753" width="6.625" style="46" customWidth="1"/>
    <col min="10754" max="10754" width="8.625" style="46" customWidth="1"/>
    <col min="10755" max="10757" width="3.125" style="46" customWidth="1"/>
    <col min="10758" max="10758" width="2.75" style="46" customWidth="1"/>
    <col min="10759" max="10759" width="31.75" style="46" customWidth="1"/>
    <col min="10760" max="10760" width="25.5" style="46" customWidth="1"/>
    <col min="10761" max="10762" width="9.625" style="46" customWidth="1"/>
    <col min="10763" max="10763" width="7.625" style="46" customWidth="1"/>
    <col min="10764" max="11008" width="9" style="46"/>
    <col min="11009" max="11009" width="6.625" style="46" customWidth="1"/>
    <col min="11010" max="11010" width="8.625" style="46" customWidth="1"/>
    <col min="11011" max="11013" width="3.125" style="46" customWidth="1"/>
    <col min="11014" max="11014" width="2.75" style="46" customWidth="1"/>
    <col min="11015" max="11015" width="31.75" style="46" customWidth="1"/>
    <col min="11016" max="11016" width="25.5" style="46" customWidth="1"/>
    <col min="11017" max="11018" width="9.625" style="46" customWidth="1"/>
    <col min="11019" max="11019" width="7.625" style="46" customWidth="1"/>
    <col min="11020" max="11264" width="9" style="46"/>
    <col min="11265" max="11265" width="6.625" style="46" customWidth="1"/>
    <col min="11266" max="11266" width="8.625" style="46" customWidth="1"/>
    <col min="11267" max="11269" width="3.125" style="46" customWidth="1"/>
    <col min="11270" max="11270" width="2.75" style="46" customWidth="1"/>
    <col min="11271" max="11271" width="31.75" style="46" customWidth="1"/>
    <col min="11272" max="11272" width="25.5" style="46" customWidth="1"/>
    <col min="11273" max="11274" width="9.625" style="46" customWidth="1"/>
    <col min="11275" max="11275" width="7.625" style="46" customWidth="1"/>
    <col min="11276" max="11520" width="9" style="46"/>
    <col min="11521" max="11521" width="6.625" style="46" customWidth="1"/>
    <col min="11522" max="11522" width="8.625" style="46" customWidth="1"/>
    <col min="11523" max="11525" width="3.125" style="46" customWidth="1"/>
    <col min="11526" max="11526" width="2.75" style="46" customWidth="1"/>
    <col min="11527" max="11527" width="31.75" style="46" customWidth="1"/>
    <col min="11528" max="11528" width="25.5" style="46" customWidth="1"/>
    <col min="11529" max="11530" width="9.625" style="46" customWidth="1"/>
    <col min="11531" max="11531" width="7.625" style="46" customWidth="1"/>
    <col min="11532" max="11776" width="9" style="46"/>
    <col min="11777" max="11777" width="6.625" style="46" customWidth="1"/>
    <col min="11778" max="11778" width="8.625" style="46" customWidth="1"/>
    <col min="11779" max="11781" width="3.125" style="46" customWidth="1"/>
    <col min="11782" max="11782" width="2.75" style="46" customWidth="1"/>
    <col min="11783" max="11783" width="31.75" style="46" customWidth="1"/>
    <col min="11784" max="11784" width="25.5" style="46" customWidth="1"/>
    <col min="11785" max="11786" width="9.625" style="46" customWidth="1"/>
    <col min="11787" max="11787" width="7.625" style="46" customWidth="1"/>
    <col min="11788" max="12032" width="9" style="46"/>
    <col min="12033" max="12033" width="6.625" style="46" customWidth="1"/>
    <col min="12034" max="12034" width="8.625" style="46" customWidth="1"/>
    <col min="12035" max="12037" width="3.125" style="46" customWidth="1"/>
    <col min="12038" max="12038" width="2.75" style="46" customWidth="1"/>
    <col min="12039" max="12039" width="31.75" style="46" customWidth="1"/>
    <col min="12040" max="12040" width="25.5" style="46" customWidth="1"/>
    <col min="12041" max="12042" width="9.625" style="46" customWidth="1"/>
    <col min="12043" max="12043" width="7.625" style="46" customWidth="1"/>
    <col min="12044" max="12288" width="9" style="46"/>
    <col min="12289" max="12289" width="6.625" style="46" customWidth="1"/>
    <col min="12290" max="12290" width="8.625" style="46" customWidth="1"/>
    <col min="12291" max="12293" width="3.125" style="46" customWidth="1"/>
    <col min="12294" max="12294" width="2.75" style="46" customWidth="1"/>
    <col min="12295" max="12295" width="31.75" style="46" customWidth="1"/>
    <col min="12296" max="12296" width="25.5" style="46" customWidth="1"/>
    <col min="12297" max="12298" width="9.625" style="46" customWidth="1"/>
    <col min="12299" max="12299" width="7.625" style="46" customWidth="1"/>
    <col min="12300" max="12544" width="9" style="46"/>
    <col min="12545" max="12545" width="6.625" style="46" customWidth="1"/>
    <col min="12546" max="12546" width="8.625" style="46" customWidth="1"/>
    <col min="12547" max="12549" width="3.125" style="46" customWidth="1"/>
    <col min="12550" max="12550" width="2.75" style="46" customWidth="1"/>
    <col min="12551" max="12551" width="31.75" style="46" customWidth="1"/>
    <col min="12552" max="12552" width="25.5" style="46" customWidth="1"/>
    <col min="12553" max="12554" width="9.625" style="46" customWidth="1"/>
    <col min="12555" max="12555" width="7.625" style="46" customWidth="1"/>
    <col min="12556" max="12800" width="9" style="46"/>
    <col min="12801" max="12801" width="6.625" style="46" customWidth="1"/>
    <col min="12802" max="12802" width="8.625" style="46" customWidth="1"/>
    <col min="12803" max="12805" width="3.125" style="46" customWidth="1"/>
    <col min="12806" max="12806" width="2.75" style="46" customWidth="1"/>
    <col min="12807" max="12807" width="31.75" style="46" customWidth="1"/>
    <col min="12808" max="12808" width="25.5" style="46" customWidth="1"/>
    <col min="12809" max="12810" width="9.625" style="46" customWidth="1"/>
    <col min="12811" max="12811" width="7.625" style="46" customWidth="1"/>
    <col min="12812" max="13056" width="9" style="46"/>
    <col min="13057" max="13057" width="6.625" style="46" customWidth="1"/>
    <col min="13058" max="13058" width="8.625" style="46" customWidth="1"/>
    <col min="13059" max="13061" width="3.125" style="46" customWidth="1"/>
    <col min="13062" max="13062" width="2.75" style="46" customWidth="1"/>
    <col min="13063" max="13063" width="31.75" style="46" customWidth="1"/>
    <col min="13064" max="13064" width="25.5" style="46" customWidth="1"/>
    <col min="13065" max="13066" width="9.625" style="46" customWidth="1"/>
    <col min="13067" max="13067" width="7.625" style="46" customWidth="1"/>
    <col min="13068" max="13312" width="9" style="46"/>
    <col min="13313" max="13313" width="6.625" style="46" customWidth="1"/>
    <col min="13314" max="13314" width="8.625" style="46" customWidth="1"/>
    <col min="13315" max="13317" width="3.125" style="46" customWidth="1"/>
    <col min="13318" max="13318" width="2.75" style="46" customWidth="1"/>
    <col min="13319" max="13319" width="31.75" style="46" customWidth="1"/>
    <col min="13320" max="13320" width="25.5" style="46" customWidth="1"/>
    <col min="13321" max="13322" width="9.625" style="46" customWidth="1"/>
    <col min="13323" max="13323" width="7.625" style="46" customWidth="1"/>
    <col min="13324" max="13568" width="9" style="46"/>
    <col min="13569" max="13569" width="6.625" style="46" customWidth="1"/>
    <col min="13570" max="13570" width="8.625" style="46" customWidth="1"/>
    <col min="13571" max="13573" width="3.125" style="46" customWidth="1"/>
    <col min="13574" max="13574" width="2.75" style="46" customWidth="1"/>
    <col min="13575" max="13575" width="31.75" style="46" customWidth="1"/>
    <col min="13576" max="13576" width="25.5" style="46" customWidth="1"/>
    <col min="13577" max="13578" width="9.625" style="46" customWidth="1"/>
    <col min="13579" max="13579" width="7.625" style="46" customWidth="1"/>
    <col min="13580" max="13824" width="9" style="46"/>
    <col min="13825" max="13825" width="6.625" style="46" customWidth="1"/>
    <col min="13826" max="13826" width="8.625" style="46" customWidth="1"/>
    <col min="13827" max="13829" width="3.125" style="46" customWidth="1"/>
    <col min="13830" max="13830" width="2.75" style="46" customWidth="1"/>
    <col min="13831" max="13831" width="31.75" style="46" customWidth="1"/>
    <col min="13832" max="13832" width="25.5" style="46" customWidth="1"/>
    <col min="13833" max="13834" width="9.625" style="46" customWidth="1"/>
    <col min="13835" max="13835" width="7.625" style="46" customWidth="1"/>
    <col min="13836" max="14080" width="9" style="46"/>
    <col min="14081" max="14081" width="6.625" style="46" customWidth="1"/>
    <col min="14082" max="14082" width="8.625" style="46" customWidth="1"/>
    <col min="14083" max="14085" width="3.125" style="46" customWidth="1"/>
    <col min="14086" max="14086" width="2.75" style="46" customWidth="1"/>
    <col min="14087" max="14087" width="31.75" style="46" customWidth="1"/>
    <col min="14088" max="14088" width="25.5" style="46" customWidth="1"/>
    <col min="14089" max="14090" width="9.625" style="46" customWidth="1"/>
    <col min="14091" max="14091" width="7.625" style="46" customWidth="1"/>
    <col min="14092" max="14336" width="9" style="46"/>
    <col min="14337" max="14337" width="6.625" style="46" customWidth="1"/>
    <col min="14338" max="14338" width="8.625" style="46" customWidth="1"/>
    <col min="14339" max="14341" width="3.125" style="46" customWidth="1"/>
    <col min="14342" max="14342" width="2.75" style="46" customWidth="1"/>
    <col min="14343" max="14343" width="31.75" style="46" customWidth="1"/>
    <col min="14344" max="14344" width="25.5" style="46" customWidth="1"/>
    <col min="14345" max="14346" width="9.625" style="46" customWidth="1"/>
    <col min="14347" max="14347" width="7.625" style="46" customWidth="1"/>
    <col min="14348" max="14592" width="9" style="46"/>
    <col min="14593" max="14593" width="6.625" style="46" customWidth="1"/>
    <col min="14594" max="14594" width="8.625" style="46" customWidth="1"/>
    <col min="14595" max="14597" width="3.125" style="46" customWidth="1"/>
    <col min="14598" max="14598" width="2.75" style="46" customWidth="1"/>
    <col min="14599" max="14599" width="31.75" style="46" customWidth="1"/>
    <col min="14600" max="14600" width="25.5" style="46" customWidth="1"/>
    <col min="14601" max="14602" width="9.625" style="46" customWidth="1"/>
    <col min="14603" max="14603" width="7.625" style="46" customWidth="1"/>
    <col min="14604" max="14848" width="9" style="46"/>
    <col min="14849" max="14849" width="6.625" style="46" customWidth="1"/>
    <col min="14850" max="14850" width="8.625" style="46" customWidth="1"/>
    <col min="14851" max="14853" width="3.125" style="46" customWidth="1"/>
    <col min="14854" max="14854" width="2.75" style="46" customWidth="1"/>
    <col min="14855" max="14855" width="31.75" style="46" customWidth="1"/>
    <col min="14856" max="14856" width="25.5" style="46" customWidth="1"/>
    <col min="14857" max="14858" width="9.625" style="46" customWidth="1"/>
    <col min="14859" max="14859" width="7.625" style="46" customWidth="1"/>
    <col min="14860" max="15104" width="9" style="46"/>
    <col min="15105" max="15105" width="6.625" style="46" customWidth="1"/>
    <col min="15106" max="15106" width="8.625" style="46" customWidth="1"/>
    <col min="15107" max="15109" width="3.125" style="46" customWidth="1"/>
    <col min="15110" max="15110" width="2.75" style="46" customWidth="1"/>
    <col min="15111" max="15111" width="31.75" style="46" customWidth="1"/>
    <col min="15112" max="15112" width="25.5" style="46" customWidth="1"/>
    <col min="15113" max="15114" width="9.625" style="46" customWidth="1"/>
    <col min="15115" max="15115" width="7.625" style="46" customWidth="1"/>
    <col min="15116" max="15360" width="9" style="46"/>
    <col min="15361" max="15361" width="6.625" style="46" customWidth="1"/>
    <col min="15362" max="15362" width="8.625" style="46" customWidth="1"/>
    <col min="15363" max="15365" width="3.125" style="46" customWidth="1"/>
    <col min="15366" max="15366" width="2.75" style="46" customWidth="1"/>
    <col min="15367" max="15367" width="31.75" style="46" customWidth="1"/>
    <col min="15368" max="15368" width="25.5" style="46" customWidth="1"/>
    <col min="15369" max="15370" width="9.625" style="46" customWidth="1"/>
    <col min="15371" max="15371" width="7.625" style="46" customWidth="1"/>
    <col min="15372" max="15616" width="9" style="46"/>
    <col min="15617" max="15617" width="6.625" style="46" customWidth="1"/>
    <col min="15618" max="15618" width="8.625" style="46" customWidth="1"/>
    <col min="15619" max="15621" width="3.125" style="46" customWidth="1"/>
    <col min="15622" max="15622" width="2.75" style="46" customWidth="1"/>
    <col min="15623" max="15623" width="31.75" style="46" customWidth="1"/>
    <col min="15624" max="15624" width="25.5" style="46" customWidth="1"/>
    <col min="15625" max="15626" width="9.625" style="46" customWidth="1"/>
    <col min="15627" max="15627" width="7.625" style="46" customWidth="1"/>
    <col min="15628" max="15872" width="9" style="46"/>
    <col min="15873" max="15873" width="6.625" style="46" customWidth="1"/>
    <col min="15874" max="15874" width="8.625" style="46" customWidth="1"/>
    <col min="15875" max="15877" width="3.125" style="46" customWidth="1"/>
    <col min="15878" max="15878" width="2.75" style="46" customWidth="1"/>
    <col min="15879" max="15879" width="31.75" style="46" customWidth="1"/>
    <col min="15880" max="15880" width="25.5" style="46" customWidth="1"/>
    <col min="15881" max="15882" width="9.625" style="46" customWidth="1"/>
    <col min="15883" max="15883" width="7.625" style="46" customWidth="1"/>
    <col min="15884" max="16128" width="9" style="46"/>
    <col min="16129" max="16129" width="6.625" style="46" customWidth="1"/>
    <col min="16130" max="16130" width="8.625" style="46" customWidth="1"/>
    <col min="16131" max="16133" width="3.125" style="46" customWidth="1"/>
    <col min="16134" max="16134" width="2.75" style="46" customWidth="1"/>
    <col min="16135" max="16135" width="31.75" style="46" customWidth="1"/>
    <col min="16136" max="16136" width="25.5" style="46" customWidth="1"/>
    <col min="16137" max="16138" width="9.625" style="46" customWidth="1"/>
    <col min="16139" max="16139" width="7.625" style="46" customWidth="1"/>
    <col min="16140" max="16384" width="9" style="46"/>
  </cols>
  <sheetData>
    <row r="1" spans="1:11" s="3" customFormat="1" ht="20.100000000000001" customHeight="1">
      <c r="A1" s="48" t="s">
        <v>0</v>
      </c>
      <c r="B1" s="48"/>
      <c r="C1" s="48"/>
      <c r="D1" s="48"/>
      <c r="E1" s="48"/>
      <c r="F1" s="48"/>
      <c r="G1" s="48"/>
      <c r="H1" s="48"/>
      <c r="I1" s="1"/>
      <c r="J1" s="2"/>
      <c r="K1" s="2"/>
    </row>
    <row r="2" spans="1:11" s="3" customFormat="1" ht="20.100000000000001" customHeight="1">
      <c r="A2" s="4"/>
      <c r="B2" s="4"/>
      <c r="C2" s="4"/>
      <c r="D2" s="5"/>
      <c r="E2" s="4"/>
      <c r="F2" s="4"/>
      <c r="G2" s="4"/>
      <c r="H2" s="4"/>
      <c r="I2" s="1"/>
      <c r="J2" s="2"/>
      <c r="K2" s="2"/>
    </row>
    <row r="3" spans="1:11" s="3" customFormat="1" ht="20.100000000000001" customHeight="1">
      <c r="A3" s="4"/>
      <c r="B3" s="4"/>
      <c r="C3" s="4"/>
      <c r="D3" s="5"/>
      <c r="E3" s="4"/>
      <c r="F3" s="4"/>
      <c r="G3" s="4"/>
      <c r="H3" s="4"/>
      <c r="I3" s="1"/>
      <c r="J3" s="2"/>
      <c r="K3" s="2"/>
    </row>
    <row r="4" spans="1:11" s="3" customFormat="1" ht="20.100000000000001" customHeight="1">
      <c r="A4" s="4"/>
      <c r="B4" s="4"/>
      <c r="C4" s="4"/>
      <c r="D4" s="5"/>
      <c r="E4" s="4"/>
      <c r="F4" s="4"/>
      <c r="G4" s="4"/>
      <c r="H4" s="4"/>
      <c r="I4" s="1"/>
      <c r="J4" s="2"/>
      <c r="K4" s="2"/>
    </row>
    <row r="5" spans="1:11" s="3" customFormat="1" ht="20.100000000000001" customHeight="1">
      <c r="A5" s="4"/>
      <c r="B5" s="4"/>
      <c r="C5" s="4"/>
      <c r="D5" s="5"/>
      <c r="E5" s="4"/>
      <c r="F5" s="4"/>
      <c r="G5" s="4"/>
      <c r="H5" s="4"/>
      <c r="I5" s="1"/>
      <c r="J5" s="2"/>
      <c r="K5" s="2"/>
    </row>
    <row r="6" spans="1:11" s="3" customFormat="1" ht="20.100000000000001" customHeight="1">
      <c r="A6" s="6"/>
      <c r="B6" s="6"/>
      <c r="C6" s="6"/>
      <c r="D6" s="7"/>
      <c r="E6" s="6"/>
      <c r="F6" s="8"/>
      <c r="G6" s="9"/>
      <c r="H6" s="8"/>
      <c r="I6" s="49" t="s">
        <v>1</v>
      </c>
      <c r="J6" s="49"/>
      <c r="K6" s="10"/>
    </row>
    <row r="7" spans="1:11" s="3" customFormat="1" ht="18" customHeight="1">
      <c r="A7" s="11"/>
      <c r="B7" s="50" t="s">
        <v>2</v>
      </c>
      <c r="C7" s="50"/>
      <c r="D7" s="50"/>
      <c r="E7" s="50"/>
      <c r="F7" s="8"/>
      <c r="G7" s="7" t="s">
        <v>3</v>
      </c>
      <c r="H7" s="7" t="s">
        <v>4</v>
      </c>
      <c r="I7" s="12" t="s">
        <v>5</v>
      </c>
      <c r="J7" s="13" t="s">
        <v>400</v>
      </c>
      <c r="K7" s="14" t="s">
        <v>6</v>
      </c>
    </row>
    <row r="8" spans="1:11" s="3" customFormat="1" ht="18" customHeight="1">
      <c r="A8" s="11"/>
      <c r="B8" s="7"/>
      <c r="C8" s="7"/>
      <c r="D8" s="7"/>
      <c r="E8" s="7"/>
      <c r="F8" s="8"/>
      <c r="G8" s="7"/>
      <c r="H8" s="7"/>
      <c r="I8" s="12"/>
      <c r="J8" s="13"/>
      <c r="K8" s="14"/>
    </row>
    <row r="9" spans="1:11" s="3" customFormat="1" ht="18" customHeight="1">
      <c r="A9" s="7"/>
      <c r="B9" s="7"/>
      <c r="C9" s="7"/>
      <c r="D9" s="7"/>
      <c r="E9" s="7"/>
      <c r="F9" s="8" t="s">
        <v>7</v>
      </c>
      <c r="G9" s="7"/>
      <c r="H9" s="7"/>
      <c r="I9" s="12"/>
      <c r="J9" s="13"/>
      <c r="K9" s="14"/>
    </row>
    <row r="10" spans="1:11" s="3" customFormat="1" ht="18" customHeight="1">
      <c r="A10" s="15" t="s">
        <v>8</v>
      </c>
      <c r="B10" s="16" t="s">
        <v>9</v>
      </c>
      <c r="C10" s="16"/>
      <c r="D10" s="17" t="s">
        <v>10</v>
      </c>
      <c r="E10" s="16">
        <v>1</v>
      </c>
      <c r="F10" s="18"/>
      <c r="G10" s="19" t="s">
        <v>11</v>
      </c>
      <c r="H10" s="19" t="s">
        <v>12</v>
      </c>
      <c r="I10" s="20">
        <v>70600</v>
      </c>
      <c r="J10" s="20">
        <v>73500</v>
      </c>
      <c r="K10" s="21">
        <f t="shared" ref="K10:K73" si="0">IF(J10="","",J10/I10-1)</f>
        <v>4.1076487252124538E-2</v>
      </c>
    </row>
    <row r="11" spans="1:11" s="3" customFormat="1" ht="18" customHeight="1">
      <c r="A11" s="15" t="s">
        <v>8</v>
      </c>
      <c r="B11" s="16" t="s">
        <v>9</v>
      </c>
      <c r="C11" s="16"/>
      <c r="D11" s="17" t="s">
        <v>13</v>
      </c>
      <c r="E11" s="16">
        <v>2</v>
      </c>
      <c r="F11" s="18"/>
      <c r="G11" s="19" t="s">
        <v>14</v>
      </c>
      <c r="H11" s="19" t="s">
        <v>15</v>
      </c>
      <c r="I11" s="20">
        <v>40500</v>
      </c>
      <c r="J11" s="20">
        <v>41300</v>
      </c>
      <c r="K11" s="21">
        <f t="shared" si="0"/>
        <v>1.9753086419753041E-2</v>
      </c>
    </row>
    <row r="12" spans="1:11" s="3" customFormat="1" ht="18" customHeight="1">
      <c r="A12" s="15" t="s">
        <v>8</v>
      </c>
      <c r="B12" s="16" t="s">
        <v>9</v>
      </c>
      <c r="C12" s="16"/>
      <c r="D12" s="17" t="s">
        <v>13</v>
      </c>
      <c r="E12" s="16">
        <v>3</v>
      </c>
      <c r="F12" s="18"/>
      <c r="G12" s="19" t="s">
        <v>16</v>
      </c>
      <c r="H12" s="19"/>
      <c r="I12" s="20">
        <v>28000</v>
      </c>
      <c r="J12" s="20">
        <v>28300</v>
      </c>
      <c r="K12" s="21">
        <f t="shared" si="0"/>
        <v>1.0714285714285676E-2</v>
      </c>
    </row>
    <row r="13" spans="1:11" s="3" customFormat="1" ht="18" customHeight="1">
      <c r="A13" s="15" t="s">
        <v>8</v>
      </c>
      <c r="B13" s="16" t="s">
        <v>9</v>
      </c>
      <c r="C13" s="16"/>
      <c r="D13" s="17" t="s">
        <v>13</v>
      </c>
      <c r="E13" s="16">
        <v>4</v>
      </c>
      <c r="F13" s="18"/>
      <c r="G13" s="19" t="s">
        <v>17</v>
      </c>
      <c r="H13" s="19" t="s">
        <v>18</v>
      </c>
      <c r="I13" s="20">
        <v>62000</v>
      </c>
      <c r="J13" s="20">
        <v>64600</v>
      </c>
      <c r="K13" s="21">
        <f t="shared" si="0"/>
        <v>4.1935483870967794E-2</v>
      </c>
    </row>
    <row r="14" spans="1:11" s="3" customFormat="1" ht="18" customHeight="1">
      <c r="A14" s="15" t="s">
        <v>8</v>
      </c>
      <c r="B14" s="16" t="s">
        <v>9</v>
      </c>
      <c r="C14" s="16"/>
      <c r="D14" s="17" t="s">
        <v>13</v>
      </c>
      <c r="E14" s="16">
        <v>5</v>
      </c>
      <c r="F14" s="18"/>
      <c r="G14" s="19" t="s">
        <v>19</v>
      </c>
      <c r="H14" s="19" t="s">
        <v>20</v>
      </c>
      <c r="I14" s="20">
        <v>76700</v>
      </c>
      <c r="J14" s="20">
        <v>80000</v>
      </c>
      <c r="K14" s="21">
        <f t="shared" si="0"/>
        <v>4.3024771838331199E-2</v>
      </c>
    </row>
    <row r="15" spans="1:11" s="3" customFormat="1" ht="18" customHeight="1">
      <c r="A15" s="15" t="s">
        <v>8</v>
      </c>
      <c r="B15" s="16" t="s">
        <v>9</v>
      </c>
      <c r="C15" s="16"/>
      <c r="D15" s="17" t="s">
        <v>13</v>
      </c>
      <c r="E15" s="16">
        <v>6</v>
      </c>
      <c r="F15" s="18"/>
      <c r="G15" s="19" t="s">
        <v>403</v>
      </c>
      <c r="H15" s="19" t="s">
        <v>404</v>
      </c>
      <c r="I15" s="47" t="s">
        <v>413</v>
      </c>
      <c r="J15" s="20">
        <v>84500</v>
      </c>
      <c r="K15" s="47" t="s">
        <v>415</v>
      </c>
    </row>
    <row r="16" spans="1:11" s="3" customFormat="1" ht="18" customHeight="1">
      <c r="A16" s="15" t="s">
        <v>8</v>
      </c>
      <c r="B16" s="16" t="s">
        <v>9</v>
      </c>
      <c r="C16" s="16"/>
      <c r="D16" s="17" t="s">
        <v>13</v>
      </c>
      <c r="E16" s="16">
        <v>7</v>
      </c>
      <c r="F16" s="18"/>
      <c r="G16" s="19" t="s">
        <v>21</v>
      </c>
      <c r="H16" s="19" t="s">
        <v>22</v>
      </c>
      <c r="I16" s="20">
        <v>41200</v>
      </c>
      <c r="J16" s="20">
        <v>42000</v>
      </c>
      <c r="K16" s="21">
        <f t="shared" si="0"/>
        <v>1.9417475728155331E-2</v>
      </c>
    </row>
    <row r="17" spans="1:11" s="3" customFormat="1" ht="18" customHeight="1">
      <c r="A17" s="15" t="s">
        <v>8</v>
      </c>
      <c r="B17" s="16" t="s">
        <v>9</v>
      </c>
      <c r="C17" s="16"/>
      <c r="D17" s="17" t="s">
        <v>13</v>
      </c>
      <c r="E17" s="16">
        <v>8</v>
      </c>
      <c r="F17" s="18"/>
      <c r="G17" s="19" t="s">
        <v>23</v>
      </c>
      <c r="H17" s="19" t="s">
        <v>24</v>
      </c>
      <c r="I17" s="20">
        <v>38300</v>
      </c>
      <c r="J17" s="20">
        <v>39000</v>
      </c>
      <c r="K17" s="21">
        <f t="shared" si="0"/>
        <v>1.8276762402088753E-2</v>
      </c>
    </row>
    <row r="18" spans="1:11" s="3" customFormat="1" ht="18" customHeight="1">
      <c r="A18" s="15" t="s">
        <v>8</v>
      </c>
      <c r="B18" s="16" t="s">
        <v>9</v>
      </c>
      <c r="C18" s="16"/>
      <c r="D18" s="17" t="s">
        <v>13</v>
      </c>
      <c r="E18" s="16">
        <v>9</v>
      </c>
      <c r="F18" s="18"/>
      <c r="G18" s="19" t="s">
        <v>25</v>
      </c>
      <c r="H18" s="19"/>
      <c r="I18" s="20">
        <v>42100</v>
      </c>
      <c r="J18" s="20">
        <v>43200</v>
      </c>
      <c r="K18" s="21">
        <f t="shared" si="0"/>
        <v>2.6128266033254244E-2</v>
      </c>
    </row>
    <row r="19" spans="1:11" s="3" customFormat="1" ht="18" customHeight="1">
      <c r="A19" s="15" t="s">
        <v>8</v>
      </c>
      <c r="B19" s="16" t="s">
        <v>9</v>
      </c>
      <c r="C19" s="16"/>
      <c r="D19" s="17" t="s">
        <v>13</v>
      </c>
      <c r="E19" s="16">
        <v>10</v>
      </c>
      <c r="F19" s="18"/>
      <c r="G19" s="19" t="s">
        <v>26</v>
      </c>
      <c r="H19" s="19" t="s">
        <v>27</v>
      </c>
      <c r="I19" s="20">
        <v>58200</v>
      </c>
      <c r="J19" s="20">
        <v>60600</v>
      </c>
      <c r="K19" s="21">
        <f t="shared" si="0"/>
        <v>4.1237113402061931E-2</v>
      </c>
    </row>
    <row r="20" spans="1:11" s="3" customFormat="1" ht="18" customHeight="1">
      <c r="A20" s="15" t="s">
        <v>8</v>
      </c>
      <c r="B20" s="16" t="s">
        <v>9</v>
      </c>
      <c r="C20" s="16"/>
      <c r="D20" s="17" t="s">
        <v>13</v>
      </c>
      <c r="E20" s="16">
        <v>11</v>
      </c>
      <c r="F20" s="18"/>
      <c r="G20" s="19" t="s">
        <v>28</v>
      </c>
      <c r="H20" s="19" t="s">
        <v>29</v>
      </c>
      <c r="I20" s="20">
        <v>57900</v>
      </c>
      <c r="J20" s="20">
        <v>60300</v>
      </c>
      <c r="K20" s="21">
        <f t="shared" si="0"/>
        <v>4.1450777202072464E-2</v>
      </c>
    </row>
    <row r="21" spans="1:11" s="3" customFormat="1" ht="18" customHeight="1">
      <c r="A21" s="15" t="s">
        <v>8</v>
      </c>
      <c r="B21" s="16" t="s">
        <v>9</v>
      </c>
      <c r="C21" s="16"/>
      <c r="D21" s="17" t="s">
        <v>13</v>
      </c>
      <c r="E21" s="16">
        <v>12</v>
      </c>
      <c r="F21" s="18"/>
      <c r="G21" s="19" t="s">
        <v>30</v>
      </c>
      <c r="H21" s="19" t="s">
        <v>31</v>
      </c>
      <c r="I21" s="20">
        <v>69000</v>
      </c>
      <c r="J21" s="20">
        <v>72200</v>
      </c>
      <c r="K21" s="21">
        <f t="shared" si="0"/>
        <v>4.6376811594202927E-2</v>
      </c>
    </row>
    <row r="22" spans="1:11" s="3" customFormat="1" ht="18" customHeight="1">
      <c r="A22" s="15" t="s">
        <v>8</v>
      </c>
      <c r="B22" s="16" t="s">
        <v>9</v>
      </c>
      <c r="C22" s="16"/>
      <c r="D22" s="17" t="s">
        <v>13</v>
      </c>
      <c r="E22" s="16">
        <v>13</v>
      </c>
      <c r="F22" s="18"/>
      <c r="G22" s="19" t="s">
        <v>32</v>
      </c>
      <c r="H22" s="19" t="s">
        <v>33</v>
      </c>
      <c r="I22" s="20">
        <v>46300</v>
      </c>
      <c r="J22" s="20">
        <v>47700</v>
      </c>
      <c r="K22" s="21">
        <f t="shared" si="0"/>
        <v>3.0237580993520474E-2</v>
      </c>
    </row>
    <row r="23" spans="1:11" s="3" customFormat="1" ht="18" customHeight="1">
      <c r="A23" s="15" t="s">
        <v>8</v>
      </c>
      <c r="B23" s="16" t="s">
        <v>9</v>
      </c>
      <c r="C23" s="16"/>
      <c r="D23" s="17" t="s">
        <v>10</v>
      </c>
      <c r="E23" s="16">
        <v>14</v>
      </c>
      <c r="F23" s="18"/>
      <c r="G23" s="19" t="s">
        <v>34</v>
      </c>
      <c r="H23" s="19" t="s">
        <v>35</v>
      </c>
      <c r="I23" s="20">
        <v>50400</v>
      </c>
      <c r="J23" s="20">
        <v>52500</v>
      </c>
      <c r="K23" s="21">
        <f t="shared" si="0"/>
        <v>4.1666666666666741E-2</v>
      </c>
    </row>
    <row r="24" spans="1:11" s="3" customFormat="1" ht="18" customHeight="1">
      <c r="A24" s="15" t="s">
        <v>8</v>
      </c>
      <c r="B24" s="16" t="s">
        <v>9</v>
      </c>
      <c r="C24" s="16"/>
      <c r="D24" s="17" t="s">
        <v>10</v>
      </c>
      <c r="E24" s="16">
        <v>15</v>
      </c>
      <c r="F24" s="18"/>
      <c r="G24" s="19" t="s">
        <v>36</v>
      </c>
      <c r="H24" s="19" t="s">
        <v>37</v>
      </c>
      <c r="I24" s="20">
        <v>52000</v>
      </c>
      <c r="J24" s="20">
        <v>53200</v>
      </c>
      <c r="K24" s="21">
        <f t="shared" si="0"/>
        <v>2.3076923076922995E-2</v>
      </c>
    </row>
    <row r="25" spans="1:11" s="3" customFormat="1" ht="18" customHeight="1">
      <c r="A25" s="15" t="s">
        <v>8</v>
      </c>
      <c r="B25" s="16" t="s">
        <v>9</v>
      </c>
      <c r="C25" s="16"/>
      <c r="D25" s="17" t="s">
        <v>10</v>
      </c>
      <c r="E25" s="16">
        <v>16</v>
      </c>
      <c r="F25" s="18"/>
      <c r="G25" s="19" t="s">
        <v>38</v>
      </c>
      <c r="H25" s="19" t="s">
        <v>39</v>
      </c>
      <c r="I25" s="20">
        <v>71500</v>
      </c>
      <c r="J25" s="20">
        <v>76500</v>
      </c>
      <c r="K25" s="21">
        <f t="shared" si="0"/>
        <v>6.9930069930070005E-2</v>
      </c>
    </row>
    <row r="26" spans="1:11" s="3" customFormat="1" ht="18" customHeight="1">
      <c r="A26" s="15" t="s">
        <v>8</v>
      </c>
      <c r="B26" s="16" t="s">
        <v>9</v>
      </c>
      <c r="C26" s="16"/>
      <c r="D26" s="17" t="s">
        <v>10</v>
      </c>
      <c r="E26" s="16">
        <v>17</v>
      </c>
      <c r="F26" s="18"/>
      <c r="G26" s="19" t="s">
        <v>40</v>
      </c>
      <c r="H26" s="19" t="s">
        <v>41</v>
      </c>
      <c r="I26" s="20">
        <v>45300</v>
      </c>
      <c r="J26" s="20">
        <v>46500</v>
      </c>
      <c r="K26" s="21">
        <f t="shared" si="0"/>
        <v>2.6490066225165476E-2</v>
      </c>
    </row>
    <row r="27" spans="1:11" s="3" customFormat="1" ht="18" customHeight="1">
      <c r="A27" s="15" t="s">
        <v>8</v>
      </c>
      <c r="B27" s="16" t="s">
        <v>9</v>
      </c>
      <c r="C27" s="16"/>
      <c r="D27" s="17" t="s">
        <v>10</v>
      </c>
      <c r="E27" s="16">
        <v>18</v>
      </c>
      <c r="F27" s="18"/>
      <c r="G27" s="19" t="s">
        <v>42</v>
      </c>
      <c r="H27" s="19" t="s">
        <v>43</v>
      </c>
      <c r="I27" s="20">
        <v>77000</v>
      </c>
      <c r="J27" s="20">
        <v>80500</v>
      </c>
      <c r="K27" s="21">
        <f t="shared" si="0"/>
        <v>4.5454545454545414E-2</v>
      </c>
    </row>
    <row r="28" spans="1:11" s="3" customFormat="1" ht="18" customHeight="1">
      <c r="A28" s="15" t="s">
        <v>8</v>
      </c>
      <c r="B28" s="16" t="s">
        <v>9</v>
      </c>
      <c r="C28" s="16"/>
      <c r="D28" s="17" t="s">
        <v>10</v>
      </c>
      <c r="E28" s="16">
        <v>19</v>
      </c>
      <c r="F28" s="18"/>
      <c r="G28" s="19" t="s">
        <v>44</v>
      </c>
      <c r="H28" s="19"/>
      <c r="I28" s="20">
        <v>26100</v>
      </c>
      <c r="J28" s="20">
        <v>26300</v>
      </c>
      <c r="K28" s="21">
        <f t="shared" si="0"/>
        <v>7.6628352490422103E-3</v>
      </c>
    </row>
    <row r="29" spans="1:11" s="3" customFormat="1" ht="18" customHeight="1">
      <c r="A29" s="15" t="s">
        <v>8</v>
      </c>
      <c r="B29" s="16" t="s">
        <v>9</v>
      </c>
      <c r="C29" s="16"/>
      <c r="D29" s="17" t="s">
        <v>10</v>
      </c>
      <c r="E29" s="16">
        <v>20</v>
      </c>
      <c r="F29" s="18"/>
      <c r="G29" s="19" t="s">
        <v>45</v>
      </c>
      <c r="H29" s="19" t="s">
        <v>46</v>
      </c>
      <c r="I29" s="20">
        <v>50000</v>
      </c>
      <c r="J29" s="20">
        <v>52100</v>
      </c>
      <c r="K29" s="21">
        <f t="shared" si="0"/>
        <v>4.2000000000000037E-2</v>
      </c>
    </row>
    <row r="30" spans="1:11" s="3" customFormat="1" ht="18" customHeight="1">
      <c r="A30" s="15" t="s">
        <v>8</v>
      </c>
      <c r="B30" s="16" t="s">
        <v>9</v>
      </c>
      <c r="C30" s="16"/>
      <c r="D30" s="17" t="s">
        <v>10</v>
      </c>
      <c r="E30" s="16">
        <v>21</v>
      </c>
      <c r="F30" s="18"/>
      <c r="G30" s="19" t="s">
        <v>47</v>
      </c>
      <c r="H30" s="19" t="s">
        <v>48</v>
      </c>
      <c r="I30" s="20">
        <v>72200</v>
      </c>
      <c r="J30" s="20">
        <v>74700</v>
      </c>
      <c r="K30" s="21">
        <f t="shared" si="0"/>
        <v>3.4626038781163437E-2</v>
      </c>
    </row>
    <row r="31" spans="1:11" s="3" customFormat="1" ht="18" customHeight="1">
      <c r="A31" s="15" t="s">
        <v>8</v>
      </c>
      <c r="B31" s="16" t="s">
        <v>9</v>
      </c>
      <c r="C31" s="16"/>
      <c r="D31" s="17" t="s">
        <v>10</v>
      </c>
      <c r="E31" s="16">
        <v>22</v>
      </c>
      <c r="F31" s="18"/>
      <c r="G31" s="19" t="s">
        <v>49</v>
      </c>
      <c r="H31" s="19" t="s">
        <v>50</v>
      </c>
      <c r="I31" s="20">
        <v>18000</v>
      </c>
      <c r="J31" s="20">
        <v>18000</v>
      </c>
      <c r="K31" s="21">
        <f t="shared" si="0"/>
        <v>0</v>
      </c>
    </row>
    <row r="32" spans="1:11" s="3" customFormat="1" ht="18" customHeight="1">
      <c r="A32" s="15" t="s">
        <v>8</v>
      </c>
      <c r="B32" s="16" t="s">
        <v>9</v>
      </c>
      <c r="C32" s="16"/>
      <c r="D32" s="17" t="s">
        <v>10</v>
      </c>
      <c r="E32" s="16">
        <v>23</v>
      </c>
      <c r="F32" s="18"/>
      <c r="G32" s="19" t="s">
        <v>51</v>
      </c>
      <c r="H32" s="19" t="s">
        <v>52</v>
      </c>
      <c r="I32" s="20">
        <v>45000</v>
      </c>
      <c r="J32" s="20">
        <v>46200</v>
      </c>
      <c r="K32" s="21">
        <f t="shared" si="0"/>
        <v>2.6666666666666616E-2</v>
      </c>
    </row>
    <row r="33" spans="1:11" s="3" customFormat="1" ht="18" customHeight="1">
      <c r="A33" s="15" t="s">
        <v>8</v>
      </c>
      <c r="B33" s="16" t="s">
        <v>9</v>
      </c>
      <c r="C33" s="16"/>
      <c r="D33" s="17" t="s">
        <v>10</v>
      </c>
      <c r="E33" s="16">
        <v>24</v>
      </c>
      <c r="F33" s="18"/>
      <c r="G33" s="19" t="s">
        <v>53</v>
      </c>
      <c r="H33" s="19" t="s">
        <v>50</v>
      </c>
      <c r="I33" s="20">
        <v>27800</v>
      </c>
      <c r="J33" s="20">
        <v>28000</v>
      </c>
      <c r="K33" s="21">
        <f t="shared" si="0"/>
        <v>7.194244604316502E-3</v>
      </c>
    </row>
    <row r="34" spans="1:11" s="3" customFormat="1" ht="18" customHeight="1">
      <c r="A34" s="15" t="s">
        <v>54</v>
      </c>
      <c r="B34" s="16" t="s">
        <v>55</v>
      </c>
      <c r="C34" s="16">
        <v>3</v>
      </c>
      <c r="D34" s="17" t="s">
        <v>56</v>
      </c>
      <c r="E34" s="16">
        <v>1</v>
      </c>
      <c r="F34" s="18"/>
      <c r="G34" s="19" t="s">
        <v>57</v>
      </c>
      <c r="H34" s="19"/>
      <c r="I34" s="20">
        <v>33000</v>
      </c>
      <c r="J34" s="20">
        <v>35000</v>
      </c>
      <c r="K34" s="21">
        <f t="shared" si="0"/>
        <v>6.0606060606060552E-2</v>
      </c>
    </row>
    <row r="35" spans="1:11" s="3" customFormat="1" ht="18" customHeight="1">
      <c r="A35" s="15" t="s">
        <v>58</v>
      </c>
      <c r="B35" s="16" t="s">
        <v>9</v>
      </c>
      <c r="C35" s="16">
        <v>5</v>
      </c>
      <c r="D35" s="17" t="s">
        <v>56</v>
      </c>
      <c r="E35" s="16">
        <v>1</v>
      </c>
      <c r="F35" s="18"/>
      <c r="G35" s="19" t="s">
        <v>59</v>
      </c>
      <c r="H35" s="19" t="s">
        <v>60</v>
      </c>
      <c r="I35" s="20">
        <v>211000</v>
      </c>
      <c r="J35" s="20">
        <v>213000</v>
      </c>
      <c r="K35" s="21">
        <f t="shared" si="0"/>
        <v>9.4786729857820884E-3</v>
      </c>
    </row>
    <row r="36" spans="1:11" s="3" customFormat="1" ht="18" customHeight="1">
      <c r="A36" s="15" t="s">
        <v>58</v>
      </c>
      <c r="B36" s="16" t="s">
        <v>9</v>
      </c>
      <c r="C36" s="16">
        <v>5</v>
      </c>
      <c r="D36" s="17" t="s">
        <v>56</v>
      </c>
      <c r="E36" s="16">
        <v>2</v>
      </c>
      <c r="F36" s="18"/>
      <c r="G36" s="19" t="s">
        <v>405</v>
      </c>
      <c r="H36" s="19" t="s">
        <v>406</v>
      </c>
      <c r="I36" s="47" t="s">
        <v>414</v>
      </c>
      <c r="J36" s="20">
        <v>111000</v>
      </c>
      <c r="K36" s="47" t="s">
        <v>415</v>
      </c>
    </row>
    <row r="37" spans="1:11" s="3" customFormat="1" ht="18" customHeight="1">
      <c r="A37" s="15" t="s">
        <v>58</v>
      </c>
      <c r="B37" s="16" t="s">
        <v>9</v>
      </c>
      <c r="C37" s="16">
        <v>5</v>
      </c>
      <c r="D37" s="17" t="s">
        <v>56</v>
      </c>
      <c r="E37" s="16">
        <v>3</v>
      </c>
      <c r="F37" s="18"/>
      <c r="G37" s="19" t="s">
        <v>61</v>
      </c>
      <c r="H37" s="19" t="s">
        <v>62</v>
      </c>
      <c r="I37" s="20">
        <v>64400</v>
      </c>
      <c r="J37" s="20">
        <v>66500</v>
      </c>
      <c r="K37" s="21">
        <f t="shared" si="0"/>
        <v>3.2608695652173836E-2</v>
      </c>
    </row>
    <row r="38" spans="1:11" s="3" customFormat="1" ht="18" customHeight="1">
      <c r="A38" s="15" t="s">
        <v>58</v>
      </c>
      <c r="B38" s="16" t="s">
        <v>9</v>
      </c>
      <c r="C38" s="16">
        <v>5</v>
      </c>
      <c r="D38" s="17" t="s">
        <v>56</v>
      </c>
      <c r="E38" s="16">
        <v>4</v>
      </c>
      <c r="F38" s="18"/>
      <c r="G38" s="19" t="s">
        <v>63</v>
      </c>
      <c r="H38" s="19" t="s">
        <v>64</v>
      </c>
      <c r="I38" s="20">
        <v>209000</v>
      </c>
      <c r="J38" s="20">
        <v>211000</v>
      </c>
      <c r="K38" s="21">
        <f t="shared" si="0"/>
        <v>9.5693779904306719E-3</v>
      </c>
    </row>
    <row r="39" spans="1:11" s="3" customFormat="1" ht="18" customHeight="1">
      <c r="A39" s="15" t="s">
        <v>58</v>
      </c>
      <c r="B39" s="16" t="s">
        <v>9</v>
      </c>
      <c r="C39" s="16">
        <v>5</v>
      </c>
      <c r="D39" s="17" t="s">
        <v>56</v>
      </c>
      <c r="E39" s="16">
        <v>5</v>
      </c>
      <c r="F39" s="18"/>
      <c r="G39" s="19" t="s">
        <v>407</v>
      </c>
      <c r="H39" s="19" t="s">
        <v>408</v>
      </c>
      <c r="I39" s="47" t="s">
        <v>414</v>
      </c>
      <c r="J39" s="20">
        <v>117000</v>
      </c>
      <c r="K39" s="47" t="s">
        <v>415</v>
      </c>
    </row>
    <row r="40" spans="1:11" s="3" customFormat="1" ht="18" customHeight="1">
      <c r="A40" s="15" t="s">
        <v>58</v>
      </c>
      <c r="B40" s="16" t="s">
        <v>9</v>
      </c>
      <c r="C40" s="16">
        <v>5</v>
      </c>
      <c r="D40" s="17" t="s">
        <v>56</v>
      </c>
      <c r="E40" s="16">
        <v>6</v>
      </c>
      <c r="F40" s="18"/>
      <c r="G40" s="19" t="s">
        <v>65</v>
      </c>
      <c r="H40" s="22" t="s">
        <v>66</v>
      </c>
      <c r="I40" s="20">
        <v>126000</v>
      </c>
      <c r="J40" s="20">
        <v>127000</v>
      </c>
      <c r="K40" s="21">
        <f t="shared" si="0"/>
        <v>7.9365079365079083E-3</v>
      </c>
    </row>
    <row r="41" spans="1:11" s="3" customFormat="1" ht="18" customHeight="1">
      <c r="A41" s="15" t="s">
        <v>58</v>
      </c>
      <c r="B41" s="16" t="s">
        <v>9</v>
      </c>
      <c r="C41" s="16">
        <v>5</v>
      </c>
      <c r="D41" s="17" t="s">
        <v>56</v>
      </c>
      <c r="E41" s="16">
        <v>7</v>
      </c>
      <c r="F41" s="18"/>
      <c r="G41" s="19" t="s">
        <v>67</v>
      </c>
      <c r="H41" s="19" t="s">
        <v>68</v>
      </c>
      <c r="I41" s="20">
        <v>130000</v>
      </c>
      <c r="J41" s="20">
        <v>132000</v>
      </c>
      <c r="K41" s="21">
        <f t="shared" si="0"/>
        <v>1.538461538461533E-2</v>
      </c>
    </row>
    <row r="42" spans="1:11" s="3" customFormat="1" ht="18" customHeight="1">
      <c r="A42" s="15" t="s">
        <v>58</v>
      </c>
      <c r="B42" s="16" t="s">
        <v>9</v>
      </c>
      <c r="C42" s="16">
        <v>5</v>
      </c>
      <c r="D42" s="17" t="s">
        <v>56</v>
      </c>
      <c r="E42" s="16">
        <v>8</v>
      </c>
      <c r="F42" s="18"/>
      <c r="G42" s="19" t="s">
        <v>69</v>
      </c>
      <c r="H42" s="19" t="s">
        <v>70</v>
      </c>
      <c r="I42" s="20">
        <v>61000</v>
      </c>
      <c r="J42" s="20">
        <v>61700</v>
      </c>
      <c r="K42" s="21">
        <f t="shared" si="0"/>
        <v>1.1475409836065653E-2</v>
      </c>
    </row>
    <row r="43" spans="1:11" s="3" customFormat="1" ht="18" customHeight="1">
      <c r="A43" s="15" t="s">
        <v>58</v>
      </c>
      <c r="B43" s="16" t="s">
        <v>9</v>
      </c>
      <c r="C43" s="16">
        <v>5</v>
      </c>
      <c r="D43" s="17" t="s">
        <v>56</v>
      </c>
      <c r="E43" s="16">
        <v>9</v>
      </c>
      <c r="F43" s="18"/>
      <c r="G43" s="19" t="s">
        <v>71</v>
      </c>
      <c r="H43" s="19" t="s">
        <v>72</v>
      </c>
      <c r="I43" s="20">
        <v>59500</v>
      </c>
      <c r="J43" s="20">
        <v>60900</v>
      </c>
      <c r="K43" s="21">
        <f t="shared" si="0"/>
        <v>2.3529411764705799E-2</v>
      </c>
    </row>
    <row r="44" spans="1:11" s="3" customFormat="1" ht="18" customHeight="1">
      <c r="A44" s="15" t="s">
        <v>58</v>
      </c>
      <c r="B44" s="16" t="s">
        <v>9</v>
      </c>
      <c r="C44" s="16">
        <v>5</v>
      </c>
      <c r="D44" s="17" t="s">
        <v>56</v>
      </c>
      <c r="E44" s="16">
        <v>10</v>
      </c>
      <c r="F44" s="18"/>
      <c r="G44" s="19" t="s">
        <v>73</v>
      </c>
      <c r="H44" s="19" t="s">
        <v>74</v>
      </c>
      <c r="I44" s="20">
        <v>66500</v>
      </c>
      <c r="J44" s="20">
        <v>67800</v>
      </c>
      <c r="K44" s="21">
        <f t="shared" si="0"/>
        <v>1.9548872180451093E-2</v>
      </c>
    </row>
    <row r="45" spans="1:11" s="3" customFormat="1" ht="18" customHeight="1">
      <c r="A45" s="15" t="s">
        <v>58</v>
      </c>
      <c r="B45" s="16" t="s">
        <v>9</v>
      </c>
      <c r="C45" s="16">
        <v>5</v>
      </c>
      <c r="D45" s="17" t="s">
        <v>56</v>
      </c>
      <c r="E45" s="16">
        <v>11</v>
      </c>
      <c r="F45" s="18"/>
      <c r="G45" s="19" t="s">
        <v>75</v>
      </c>
      <c r="H45" s="19"/>
      <c r="I45" s="20">
        <v>26600</v>
      </c>
      <c r="J45" s="20">
        <v>25800</v>
      </c>
      <c r="K45" s="21">
        <f t="shared" si="0"/>
        <v>-3.007518796992481E-2</v>
      </c>
    </row>
    <row r="46" spans="1:11" s="3" customFormat="1" ht="18" customHeight="1">
      <c r="A46" s="15" t="s">
        <v>58</v>
      </c>
      <c r="B46" s="16" t="s">
        <v>9</v>
      </c>
      <c r="C46" s="16">
        <v>5</v>
      </c>
      <c r="D46" s="17" t="s">
        <v>56</v>
      </c>
      <c r="E46" s="16">
        <v>12</v>
      </c>
      <c r="F46" s="18"/>
      <c r="G46" s="19" t="s">
        <v>76</v>
      </c>
      <c r="H46" s="19" t="s">
        <v>77</v>
      </c>
      <c r="I46" s="20">
        <v>72200</v>
      </c>
      <c r="J46" s="20">
        <v>73800</v>
      </c>
      <c r="K46" s="21">
        <f t="shared" si="0"/>
        <v>2.2160664819944609E-2</v>
      </c>
    </row>
    <row r="47" spans="1:11" s="3" customFormat="1" ht="18" customHeight="1">
      <c r="A47" s="15" t="s">
        <v>58</v>
      </c>
      <c r="B47" s="16" t="s">
        <v>9</v>
      </c>
      <c r="C47" s="16">
        <v>5</v>
      </c>
      <c r="D47" s="17" t="s">
        <v>56</v>
      </c>
      <c r="E47" s="16">
        <v>13</v>
      </c>
      <c r="F47" s="18"/>
      <c r="G47" s="19" t="s">
        <v>78</v>
      </c>
      <c r="H47" s="19" t="s">
        <v>79</v>
      </c>
      <c r="I47" s="20">
        <v>63800</v>
      </c>
      <c r="J47" s="20">
        <v>64500</v>
      </c>
      <c r="K47" s="21">
        <f t="shared" si="0"/>
        <v>1.097178683385569E-2</v>
      </c>
    </row>
    <row r="48" spans="1:11" s="3" customFormat="1" ht="18" customHeight="1">
      <c r="A48" s="15" t="s">
        <v>58</v>
      </c>
      <c r="B48" s="16" t="s">
        <v>9</v>
      </c>
      <c r="C48" s="16">
        <v>5</v>
      </c>
      <c r="D48" s="17" t="s">
        <v>56</v>
      </c>
      <c r="E48" s="16">
        <v>14</v>
      </c>
      <c r="F48" s="18"/>
      <c r="G48" s="19" t="s">
        <v>80</v>
      </c>
      <c r="H48" s="19" t="s">
        <v>81</v>
      </c>
      <c r="I48" s="20">
        <v>39700</v>
      </c>
      <c r="J48" s="20">
        <v>39700</v>
      </c>
      <c r="K48" s="21">
        <f t="shared" si="0"/>
        <v>0</v>
      </c>
    </row>
    <row r="49" spans="1:11" s="3" customFormat="1" ht="18" customHeight="1">
      <c r="A49" s="15" t="s">
        <v>58</v>
      </c>
      <c r="B49" s="16" t="s">
        <v>9</v>
      </c>
      <c r="C49" s="16">
        <v>5</v>
      </c>
      <c r="D49" s="17" t="s">
        <v>56</v>
      </c>
      <c r="E49" s="16">
        <v>15</v>
      </c>
      <c r="F49" s="18"/>
      <c r="G49" s="19" t="s">
        <v>82</v>
      </c>
      <c r="H49" s="19" t="s">
        <v>83</v>
      </c>
      <c r="I49" s="20">
        <v>60400</v>
      </c>
      <c r="J49" s="20">
        <v>61600</v>
      </c>
      <c r="K49" s="21">
        <f t="shared" si="0"/>
        <v>1.9867549668874274E-2</v>
      </c>
    </row>
    <row r="50" spans="1:11" s="3" customFormat="1" ht="18" customHeight="1">
      <c r="A50" s="15" t="s">
        <v>58</v>
      </c>
      <c r="B50" s="16" t="s">
        <v>9</v>
      </c>
      <c r="C50" s="16">
        <v>5</v>
      </c>
      <c r="D50" s="17" t="s">
        <v>56</v>
      </c>
      <c r="E50" s="16">
        <v>16</v>
      </c>
      <c r="F50" s="18"/>
      <c r="G50" s="19" t="s">
        <v>84</v>
      </c>
      <c r="H50" s="19" t="s">
        <v>85</v>
      </c>
      <c r="I50" s="20">
        <v>51200</v>
      </c>
      <c r="J50" s="20">
        <v>53300</v>
      </c>
      <c r="K50" s="21">
        <f t="shared" si="0"/>
        <v>4.1015625E-2</v>
      </c>
    </row>
    <row r="51" spans="1:11" s="3" customFormat="1" ht="18" customHeight="1">
      <c r="A51" s="15" t="s">
        <v>58</v>
      </c>
      <c r="B51" s="16" t="s">
        <v>9</v>
      </c>
      <c r="C51" s="16">
        <v>5</v>
      </c>
      <c r="D51" s="17" t="s">
        <v>56</v>
      </c>
      <c r="E51" s="16">
        <v>17</v>
      </c>
      <c r="F51" s="18"/>
      <c r="G51" s="19" t="s">
        <v>86</v>
      </c>
      <c r="H51" s="19" t="s">
        <v>87</v>
      </c>
      <c r="I51" s="20">
        <v>70500</v>
      </c>
      <c r="J51" s="20">
        <v>73500</v>
      </c>
      <c r="K51" s="21">
        <f t="shared" si="0"/>
        <v>4.2553191489361764E-2</v>
      </c>
    </row>
    <row r="52" spans="1:11" s="3" customFormat="1" ht="18" customHeight="1">
      <c r="A52" s="15" t="s">
        <v>88</v>
      </c>
      <c r="B52" s="16" t="s">
        <v>9</v>
      </c>
      <c r="C52" s="16">
        <v>9</v>
      </c>
      <c r="D52" s="17" t="s">
        <v>56</v>
      </c>
      <c r="E52" s="16">
        <v>1</v>
      </c>
      <c r="F52" s="18"/>
      <c r="G52" s="19" t="s">
        <v>89</v>
      </c>
      <c r="H52" s="19"/>
      <c r="I52" s="20">
        <v>32200</v>
      </c>
      <c r="J52" s="20">
        <v>33200</v>
      </c>
      <c r="K52" s="21">
        <f t="shared" si="0"/>
        <v>3.105590062111796E-2</v>
      </c>
    </row>
    <row r="53" spans="1:11" s="3" customFormat="1" ht="18" customHeight="1">
      <c r="A53" s="15" t="s">
        <v>88</v>
      </c>
      <c r="B53" s="16" t="s">
        <v>9</v>
      </c>
      <c r="C53" s="16">
        <v>9</v>
      </c>
      <c r="D53" s="17" t="s">
        <v>56</v>
      </c>
      <c r="E53" s="16">
        <v>2</v>
      </c>
      <c r="F53" s="18"/>
      <c r="G53" s="19" t="s">
        <v>90</v>
      </c>
      <c r="H53" s="19"/>
      <c r="I53" s="20">
        <v>14900</v>
      </c>
      <c r="J53" s="20">
        <v>15000</v>
      </c>
      <c r="K53" s="21">
        <f t="shared" si="0"/>
        <v>6.7114093959732557E-3</v>
      </c>
    </row>
    <row r="54" spans="1:11" s="3" customFormat="1" ht="18" customHeight="1">
      <c r="A54" s="15" t="s">
        <v>88</v>
      </c>
      <c r="B54" s="16" t="s">
        <v>9</v>
      </c>
      <c r="C54" s="16">
        <v>9</v>
      </c>
      <c r="D54" s="17" t="s">
        <v>56</v>
      </c>
      <c r="E54" s="16">
        <v>3</v>
      </c>
      <c r="F54" s="18"/>
      <c r="G54" s="19" t="s">
        <v>91</v>
      </c>
      <c r="H54" s="19"/>
      <c r="I54" s="20">
        <v>17700</v>
      </c>
      <c r="J54" s="20">
        <v>17800</v>
      </c>
      <c r="K54" s="21">
        <f t="shared" si="0"/>
        <v>5.6497175141243527E-3</v>
      </c>
    </row>
    <row r="55" spans="1:11" s="3" customFormat="1" ht="18" customHeight="1">
      <c r="A55" s="15" t="s">
        <v>88</v>
      </c>
      <c r="B55" s="16" t="s">
        <v>9</v>
      </c>
      <c r="C55" s="16">
        <v>9</v>
      </c>
      <c r="D55" s="17" t="s">
        <v>56</v>
      </c>
      <c r="E55" s="16">
        <v>4</v>
      </c>
      <c r="F55" s="18"/>
      <c r="G55" s="19" t="s">
        <v>92</v>
      </c>
      <c r="H55" s="19"/>
      <c r="I55" s="20">
        <v>24400</v>
      </c>
      <c r="J55" s="20">
        <v>24500</v>
      </c>
      <c r="K55" s="21">
        <f t="shared" si="0"/>
        <v>4.098360655737654E-3</v>
      </c>
    </row>
    <row r="56" spans="1:11" s="3" customFormat="1" ht="18" customHeight="1">
      <c r="A56" s="16"/>
      <c r="B56" s="16"/>
      <c r="C56" s="16"/>
      <c r="D56" s="17"/>
      <c r="E56" s="16"/>
      <c r="F56" s="18" t="s">
        <v>93</v>
      </c>
      <c r="G56" s="19"/>
      <c r="H56" s="19"/>
      <c r="I56" s="20"/>
      <c r="J56" s="20"/>
      <c r="K56" s="21" t="str">
        <f t="shared" si="0"/>
        <v/>
      </c>
    </row>
    <row r="57" spans="1:11" s="3" customFormat="1" ht="18" customHeight="1">
      <c r="A57" s="15" t="s">
        <v>8</v>
      </c>
      <c r="B57" s="16" t="s">
        <v>94</v>
      </c>
      <c r="C57" s="16"/>
      <c r="D57" s="17" t="s">
        <v>56</v>
      </c>
      <c r="E57" s="16">
        <v>1</v>
      </c>
      <c r="F57" s="18"/>
      <c r="G57" s="19" t="s">
        <v>95</v>
      </c>
      <c r="H57" s="19" t="s">
        <v>96</v>
      </c>
      <c r="I57" s="20">
        <v>23700</v>
      </c>
      <c r="J57" s="20">
        <v>23600</v>
      </c>
      <c r="K57" s="21">
        <f t="shared" si="0"/>
        <v>-4.2194092827003704E-3</v>
      </c>
    </row>
    <row r="58" spans="1:11" s="3" customFormat="1" ht="18" customHeight="1">
      <c r="A58" s="15" t="s">
        <v>8</v>
      </c>
      <c r="B58" s="16" t="s">
        <v>94</v>
      </c>
      <c r="C58" s="16"/>
      <c r="D58" s="17" t="s">
        <v>56</v>
      </c>
      <c r="E58" s="16">
        <v>2</v>
      </c>
      <c r="F58" s="18"/>
      <c r="G58" s="19" t="s">
        <v>97</v>
      </c>
      <c r="H58" s="19" t="s">
        <v>98</v>
      </c>
      <c r="I58" s="20">
        <v>17100</v>
      </c>
      <c r="J58" s="20">
        <v>17100</v>
      </c>
      <c r="K58" s="21">
        <f t="shared" si="0"/>
        <v>0</v>
      </c>
    </row>
    <row r="59" spans="1:11" s="3" customFormat="1" ht="18" customHeight="1">
      <c r="A59" s="15" t="s">
        <v>8</v>
      </c>
      <c r="B59" s="16" t="s">
        <v>94</v>
      </c>
      <c r="C59" s="16"/>
      <c r="D59" s="17" t="s">
        <v>56</v>
      </c>
      <c r="E59" s="16">
        <v>3</v>
      </c>
      <c r="F59" s="18"/>
      <c r="G59" s="19" t="s">
        <v>99</v>
      </c>
      <c r="H59" s="19" t="s">
        <v>100</v>
      </c>
      <c r="I59" s="20">
        <v>27300</v>
      </c>
      <c r="J59" s="20">
        <v>27100</v>
      </c>
      <c r="K59" s="21">
        <f t="shared" si="0"/>
        <v>-7.3260073260073E-3</v>
      </c>
    </row>
    <row r="60" spans="1:11" s="3" customFormat="1" ht="18" customHeight="1">
      <c r="A60" s="15" t="s">
        <v>8</v>
      </c>
      <c r="B60" s="16" t="s">
        <v>94</v>
      </c>
      <c r="C60" s="16"/>
      <c r="D60" s="17" t="s">
        <v>56</v>
      </c>
      <c r="E60" s="16">
        <v>4</v>
      </c>
      <c r="F60" s="18"/>
      <c r="G60" s="19" t="s">
        <v>101</v>
      </c>
      <c r="H60" s="19" t="s">
        <v>50</v>
      </c>
      <c r="I60" s="20">
        <v>14300</v>
      </c>
      <c r="J60" s="20">
        <v>14300</v>
      </c>
      <c r="K60" s="21">
        <f t="shared" si="0"/>
        <v>0</v>
      </c>
    </row>
    <row r="61" spans="1:11" s="3" customFormat="1" ht="18" customHeight="1">
      <c r="A61" s="15" t="s">
        <v>8</v>
      </c>
      <c r="B61" s="16" t="s">
        <v>94</v>
      </c>
      <c r="C61" s="16"/>
      <c r="D61" s="17" t="s">
        <v>56</v>
      </c>
      <c r="E61" s="16">
        <v>5</v>
      </c>
      <c r="F61" s="18"/>
      <c r="G61" s="19" t="s">
        <v>102</v>
      </c>
      <c r="H61" s="19" t="s">
        <v>103</v>
      </c>
      <c r="I61" s="20">
        <v>12500</v>
      </c>
      <c r="J61" s="20">
        <v>12400</v>
      </c>
      <c r="K61" s="21">
        <f t="shared" si="0"/>
        <v>-8.0000000000000071E-3</v>
      </c>
    </row>
    <row r="62" spans="1:11" s="3" customFormat="1" ht="18" customHeight="1">
      <c r="A62" s="15" t="s">
        <v>58</v>
      </c>
      <c r="B62" s="16" t="s">
        <v>94</v>
      </c>
      <c r="C62" s="16">
        <v>5</v>
      </c>
      <c r="D62" s="17" t="s">
        <v>56</v>
      </c>
      <c r="E62" s="16">
        <v>1</v>
      </c>
      <c r="F62" s="18"/>
      <c r="G62" s="19" t="s">
        <v>104</v>
      </c>
      <c r="H62" s="19" t="s">
        <v>105</v>
      </c>
      <c r="I62" s="20">
        <v>47400</v>
      </c>
      <c r="J62" s="20">
        <v>47000</v>
      </c>
      <c r="K62" s="21">
        <f t="shared" si="0"/>
        <v>-8.4388185654008518E-3</v>
      </c>
    </row>
    <row r="63" spans="1:11" s="3" customFormat="1" ht="18" customHeight="1">
      <c r="A63" s="15" t="s">
        <v>58</v>
      </c>
      <c r="B63" s="16" t="s">
        <v>94</v>
      </c>
      <c r="C63" s="16">
        <v>5</v>
      </c>
      <c r="D63" s="17" t="s">
        <v>56</v>
      </c>
      <c r="E63" s="16">
        <v>2</v>
      </c>
      <c r="F63" s="18"/>
      <c r="G63" s="19" t="s">
        <v>106</v>
      </c>
      <c r="H63" s="19" t="s">
        <v>107</v>
      </c>
      <c r="I63" s="20">
        <v>34200</v>
      </c>
      <c r="J63" s="20">
        <v>33800</v>
      </c>
      <c r="K63" s="21">
        <f t="shared" si="0"/>
        <v>-1.1695906432748537E-2</v>
      </c>
    </row>
    <row r="64" spans="1:11" s="3" customFormat="1" ht="18" customHeight="1">
      <c r="A64" s="15" t="s">
        <v>58</v>
      </c>
      <c r="B64" s="16" t="s">
        <v>94</v>
      </c>
      <c r="C64" s="16">
        <v>5</v>
      </c>
      <c r="D64" s="17" t="s">
        <v>56</v>
      </c>
      <c r="E64" s="16">
        <v>3</v>
      </c>
      <c r="F64" s="18"/>
      <c r="G64" s="19" t="s">
        <v>108</v>
      </c>
      <c r="H64" s="19" t="s">
        <v>109</v>
      </c>
      <c r="I64" s="20">
        <v>26400</v>
      </c>
      <c r="J64" s="20">
        <v>26200</v>
      </c>
      <c r="K64" s="21">
        <f t="shared" si="0"/>
        <v>-7.575757575757569E-3</v>
      </c>
    </row>
    <row r="65" spans="1:11" s="3" customFormat="1" ht="18" customHeight="1">
      <c r="A65" s="16"/>
      <c r="B65" s="16"/>
      <c r="C65" s="16"/>
      <c r="D65" s="17"/>
      <c r="E65" s="16"/>
      <c r="F65" s="18" t="s">
        <v>110</v>
      </c>
      <c r="G65" s="19"/>
      <c r="H65" s="19"/>
      <c r="I65" s="20"/>
      <c r="J65" s="20"/>
      <c r="K65" s="21" t="str">
        <f t="shared" si="0"/>
        <v/>
      </c>
    </row>
    <row r="66" spans="1:11" s="3" customFormat="1" ht="18" customHeight="1">
      <c r="A66" s="15" t="s">
        <v>8</v>
      </c>
      <c r="B66" s="16" t="s">
        <v>111</v>
      </c>
      <c r="C66" s="16"/>
      <c r="D66" s="17" t="s">
        <v>56</v>
      </c>
      <c r="E66" s="16">
        <v>1</v>
      </c>
      <c r="F66" s="18"/>
      <c r="G66" s="19" t="s">
        <v>112</v>
      </c>
      <c r="H66" s="19" t="s">
        <v>113</v>
      </c>
      <c r="I66" s="20">
        <v>31300</v>
      </c>
      <c r="J66" s="20">
        <v>31200</v>
      </c>
      <c r="K66" s="21">
        <f t="shared" si="0"/>
        <v>-3.1948881789137795E-3</v>
      </c>
    </row>
    <row r="67" spans="1:11" s="3" customFormat="1" ht="18" customHeight="1">
      <c r="A67" s="15" t="s">
        <v>8</v>
      </c>
      <c r="B67" s="16" t="s">
        <v>111</v>
      </c>
      <c r="C67" s="16"/>
      <c r="D67" s="17" t="s">
        <v>56</v>
      </c>
      <c r="E67" s="16">
        <v>2</v>
      </c>
      <c r="F67" s="18"/>
      <c r="G67" s="19" t="s">
        <v>114</v>
      </c>
      <c r="H67" s="19" t="s">
        <v>115</v>
      </c>
      <c r="I67" s="20">
        <v>28500</v>
      </c>
      <c r="J67" s="20">
        <v>28500</v>
      </c>
      <c r="K67" s="21">
        <f t="shared" si="0"/>
        <v>0</v>
      </c>
    </row>
    <row r="68" spans="1:11" s="3" customFormat="1" ht="18" customHeight="1">
      <c r="A68" s="15" t="s">
        <v>8</v>
      </c>
      <c r="B68" s="16" t="s">
        <v>111</v>
      </c>
      <c r="C68" s="16"/>
      <c r="D68" s="17" t="s">
        <v>56</v>
      </c>
      <c r="E68" s="16">
        <v>3</v>
      </c>
      <c r="F68" s="18"/>
      <c r="G68" s="19" t="s">
        <v>116</v>
      </c>
      <c r="H68" s="19" t="s">
        <v>117</v>
      </c>
      <c r="I68" s="20">
        <v>26800</v>
      </c>
      <c r="J68" s="20">
        <v>26800</v>
      </c>
      <c r="K68" s="21">
        <f t="shared" si="0"/>
        <v>0</v>
      </c>
    </row>
    <row r="69" spans="1:11" s="3" customFormat="1" ht="18" customHeight="1">
      <c r="A69" s="15" t="s">
        <v>8</v>
      </c>
      <c r="B69" s="16" t="s">
        <v>111</v>
      </c>
      <c r="C69" s="16"/>
      <c r="D69" s="17" t="s">
        <v>56</v>
      </c>
      <c r="E69" s="16">
        <v>4</v>
      </c>
      <c r="F69" s="18"/>
      <c r="G69" s="19" t="s">
        <v>118</v>
      </c>
      <c r="H69" s="19"/>
      <c r="I69" s="20">
        <v>17300</v>
      </c>
      <c r="J69" s="20">
        <v>17200</v>
      </c>
      <c r="K69" s="21">
        <f t="shared" si="0"/>
        <v>-5.7803468208093012E-3</v>
      </c>
    </row>
    <row r="70" spans="1:11" s="3" customFormat="1" ht="18" customHeight="1">
      <c r="A70" s="15" t="s">
        <v>8</v>
      </c>
      <c r="B70" s="16" t="s">
        <v>111</v>
      </c>
      <c r="C70" s="16"/>
      <c r="D70" s="17" t="s">
        <v>56</v>
      </c>
      <c r="E70" s="16">
        <v>5</v>
      </c>
      <c r="F70" s="18"/>
      <c r="G70" s="19" t="s">
        <v>119</v>
      </c>
      <c r="H70" s="19" t="s">
        <v>120</v>
      </c>
      <c r="I70" s="20">
        <v>27100</v>
      </c>
      <c r="J70" s="20">
        <v>27100</v>
      </c>
      <c r="K70" s="21">
        <f t="shared" si="0"/>
        <v>0</v>
      </c>
    </row>
    <row r="71" spans="1:11" s="3" customFormat="1" ht="18" customHeight="1">
      <c r="A71" s="15" t="s">
        <v>8</v>
      </c>
      <c r="B71" s="16" t="s">
        <v>111</v>
      </c>
      <c r="C71" s="16"/>
      <c r="D71" s="17" t="s">
        <v>56</v>
      </c>
      <c r="E71" s="16">
        <v>6</v>
      </c>
      <c r="F71" s="18"/>
      <c r="G71" s="19" t="s">
        <v>121</v>
      </c>
      <c r="H71" s="19" t="s">
        <v>50</v>
      </c>
      <c r="I71" s="20">
        <v>4400</v>
      </c>
      <c r="J71" s="20">
        <v>4350</v>
      </c>
      <c r="K71" s="21">
        <f t="shared" si="0"/>
        <v>-1.1363636363636354E-2</v>
      </c>
    </row>
    <row r="72" spans="1:11" s="3" customFormat="1" ht="18" customHeight="1">
      <c r="A72" s="15" t="s">
        <v>8</v>
      </c>
      <c r="B72" s="16" t="s">
        <v>111</v>
      </c>
      <c r="C72" s="16"/>
      <c r="D72" s="17" t="s">
        <v>56</v>
      </c>
      <c r="E72" s="16">
        <v>7</v>
      </c>
      <c r="F72" s="18"/>
      <c r="G72" s="19" t="s">
        <v>122</v>
      </c>
      <c r="H72" s="19" t="s">
        <v>123</v>
      </c>
      <c r="I72" s="20">
        <v>23400</v>
      </c>
      <c r="J72" s="20">
        <v>23400</v>
      </c>
      <c r="K72" s="21">
        <f t="shared" si="0"/>
        <v>0</v>
      </c>
    </row>
    <row r="73" spans="1:11" s="3" customFormat="1" ht="18" customHeight="1">
      <c r="A73" s="15" t="s">
        <v>8</v>
      </c>
      <c r="B73" s="16" t="s">
        <v>111</v>
      </c>
      <c r="C73" s="16"/>
      <c r="D73" s="17" t="s">
        <v>56</v>
      </c>
      <c r="E73" s="16">
        <v>8</v>
      </c>
      <c r="F73" s="18"/>
      <c r="G73" s="19" t="s">
        <v>124</v>
      </c>
      <c r="H73" s="19" t="s">
        <v>125</v>
      </c>
      <c r="I73" s="20">
        <v>36300</v>
      </c>
      <c r="J73" s="20">
        <v>36700</v>
      </c>
      <c r="K73" s="21">
        <f t="shared" si="0"/>
        <v>1.1019283746556363E-2</v>
      </c>
    </row>
    <row r="74" spans="1:11" s="3" customFormat="1" ht="18" customHeight="1">
      <c r="A74" s="15" t="s">
        <v>8</v>
      </c>
      <c r="B74" s="16" t="s">
        <v>111</v>
      </c>
      <c r="C74" s="16"/>
      <c r="D74" s="17" t="s">
        <v>56</v>
      </c>
      <c r="E74" s="16">
        <v>9</v>
      </c>
      <c r="F74" s="18"/>
      <c r="G74" s="19" t="s">
        <v>126</v>
      </c>
      <c r="H74" s="19"/>
      <c r="I74" s="20">
        <v>15000</v>
      </c>
      <c r="J74" s="20">
        <v>14900</v>
      </c>
      <c r="K74" s="21">
        <f t="shared" ref="K74:K136" si="1">IF(J74="","",J74/I74-1)</f>
        <v>-6.6666666666667096E-3</v>
      </c>
    </row>
    <row r="75" spans="1:11" s="3" customFormat="1" ht="18" customHeight="1">
      <c r="A75" s="15" t="s">
        <v>8</v>
      </c>
      <c r="B75" s="16" t="s">
        <v>111</v>
      </c>
      <c r="C75" s="16"/>
      <c r="D75" s="17" t="s">
        <v>56</v>
      </c>
      <c r="E75" s="16">
        <v>10</v>
      </c>
      <c r="F75" s="18"/>
      <c r="G75" s="19" t="s">
        <v>127</v>
      </c>
      <c r="H75" s="19"/>
      <c r="I75" s="20">
        <v>12000</v>
      </c>
      <c r="J75" s="20">
        <v>11700</v>
      </c>
      <c r="K75" s="21">
        <f t="shared" si="1"/>
        <v>-2.5000000000000022E-2</v>
      </c>
    </row>
    <row r="76" spans="1:11" s="3" customFormat="1" ht="18" customHeight="1">
      <c r="A76" s="15" t="s">
        <v>8</v>
      </c>
      <c r="B76" s="16" t="s">
        <v>111</v>
      </c>
      <c r="C76" s="16"/>
      <c r="D76" s="17" t="s">
        <v>56</v>
      </c>
      <c r="E76" s="16">
        <v>11</v>
      </c>
      <c r="F76" s="18"/>
      <c r="G76" s="19" t="s">
        <v>128</v>
      </c>
      <c r="H76" s="19"/>
      <c r="I76" s="20">
        <v>14400</v>
      </c>
      <c r="J76" s="20">
        <v>14500</v>
      </c>
      <c r="K76" s="21">
        <f t="shared" si="1"/>
        <v>6.9444444444444198E-3</v>
      </c>
    </row>
    <row r="77" spans="1:11" s="3" customFormat="1" ht="18" customHeight="1">
      <c r="A77" s="15" t="s">
        <v>58</v>
      </c>
      <c r="B77" s="16" t="s">
        <v>111</v>
      </c>
      <c r="C77" s="16">
        <v>5</v>
      </c>
      <c r="D77" s="17" t="s">
        <v>56</v>
      </c>
      <c r="E77" s="16">
        <v>1</v>
      </c>
      <c r="F77" s="18"/>
      <c r="G77" s="19" t="s">
        <v>129</v>
      </c>
      <c r="H77" s="19" t="s">
        <v>130</v>
      </c>
      <c r="I77" s="20">
        <v>47100</v>
      </c>
      <c r="J77" s="20">
        <v>46400</v>
      </c>
      <c r="K77" s="21">
        <f t="shared" si="1"/>
        <v>-1.4861995753715496E-2</v>
      </c>
    </row>
    <row r="78" spans="1:11" s="3" customFormat="1" ht="18" customHeight="1">
      <c r="A78" s="15" t="s">
        <v>58</v>
      </c>
      <c r="B78" s="16" t="s">
        <v>111</v>
      </c>
      <c r="C78" s="16">
        <v>5</v>
      </c>
      <c r="D78" s="17" t="s">
        <v>56</v>
      </c>
      <c r="E78" s="16">
        <v>2</v>
      </c>
      <c r="F78" s="18"/>
      <c r="G78" s="19" t="s">
        <v>131</v>
      </c>
      <c r="H78" s="19"/>
      <c r="I78" s="20">
        <v>29300</v>
      </c>
      <c r="J78" s="20">
        <v>28600</v>
      </c>
      <c r="K78" s="21">
        <f t="shared" si="1"/>
        <v>-2.3890784982935176E-2</v>
      </c>
    </row>
    <row r="79" spans="1:11" s="3" customFormat="1" ht="18" customHeight="1">
      <c r="A79" s="15" t="s">
        <v>58</v>
      </c>
      <c r="B79" s="16" t="s">
        <v>111</v>
      </c>
      <c r="C79" s="16">
        <v>5</v>
      </c>
      <c r="D79" s="17" t="s">
        <v>56</v>
      </c>
      <c r="E79" s="16">
        <v>3</v>
      </c>
      <c r="F79" s="18"/>
      <c r="G79" s="19" t="s">
        <v>132</v>
      </c>
      <c r="H79" s="19" t="s">
        <v>133</v>
      </c>
      <c r="I79" s="20">
        <v>38700</v>
      </c>
      <c r="J79" s="20">
        <v>38900</v>
      </c>
      <c r="K79" s="21">
        <f t="shared" si="1"/>
        <v>5.1679586563306845E-3</v>
      </c>
    </row>
    <row r="80" spans="1:11" s="3" customFormat="1" ht="18" customHeight="1">
      <c r="A80" s="15" t="s">
        <v>58</v>
      </c>
      <c r="B80" s="16" t="s">
        <v>111</v>
      </c>
      <c r="C80" s="16">
        <v>5</v>
      </c>
      <c r="D80" s="17" t="s">
        <v>56</v>
      </c>
      <c r="E80" s="16">
        <v>4</v>
      </c>
      <c r="F80" s="18"/>
      <c r="G80" s="19" t="s">
        <v>134</v>
      </c>
      <c r="H80" s="19"/>
      <c r="I80" s="20">
        <v>17400</v>
      </c>
      <c r="J80" s="20">
        <v>17200</v>
      </c>
      <c r="K80" s="21">
        <f t="shared" si="1"/>
        <v>-1.1494252873563204E-2</v>
      </c>
    </row>
    <row r="81" spans="1:11" s="3" customFormat="1" ht="18" customHeight="1">
      <c r="A81" s="15" t="s">
        <v>58</v>
      </c>
      <c r="B81" s="16" t="s">
        <v>111</v>
      </c>
      <c r="C81" s="16">
        <v>5</v>
      </c>
      <c r="D81" s="17" t="s">
        <v>56</v>
      </c>
      <c r="E81" s="16">
        <v>5</v>
      </c>
      <c r="F81" s="18"/>
      <c r="G81" s="19" t="s">
        <v>135</v>
      </c>
      <c r="H81" s="19"/>
      <c r="I81" s="20">
        <v>14000</v>
      </c>
      <c r="J81" s="20">
        <v>13800</v>
      </c>
      <c r="K81" s="21">
        <f t="shared" si="1"/>
        <v>-1.4285714285714235E-2</v>
      </c>
    </row>
    <row r="82" spans="1:11" s="3" customFormat="1" ht="18" customHeight="1">
      <c r="A82" s="15" t="s">
        <v>58</v>
      </c>
      <c r="B82" s="16" t="s">
        <v>111</v>
      </c>
      <c r="C82" s="16">
        <v>5</v>
      </c>
      <c r="D82" s="17" t="s">
        <v>56</v>
      </c>
      <c r="E82" s="16">
        <v>6</v>
      </c>
      <c r="F82" s="18"/>
      <c r="G82" s="19" t="s">
        <v>136</v>
      </c>
      <c r="H82" s="19" t="s">
        <v>137</v>
      </c>
      <c r="I82" s="20">
        <v>39800</v>
      </c>
      <c r="J82" s="20">
        <v>39400</v>
      </c>
      <c r="K82" s="21">
        <f t="shared" si="1"/>
        <v>-1.0050251256281451E-2</v>
      </c>
    </row>
    <row r="83" spans="1:11" s="3" customFormat="1" ht="18" customHeight="1">
      <c r="A83" s="16"/>
      <c r="B83" s="16"/>
      <c r="C83" s="16"/>
      <c r="D83" s="17"/>
      <c r="E83" s="16"/>
      <c r="F83" s="18" t="s">
        <v>138</v>
      </c>
      <c r="G83" s="19"/>
      <c r="H83" s="19"/>
      <c r="I83" s="20"/>
      <c r="J83" s="20"/>
      <c r="K83" s="21" t="str">
        <f t="shared" si="1"/>
        <v/>
      </c>
    </row>
    <row r="84" spans="1:11" s="3" customFormat="1" ht="18" customHeight="1">
      <c r="A84" s="15" t="s">
        <v>8</v>
      </c>
      <c r="B84" s="16" t="s">
        <v>139</v>
      </c>
      <c r="C84" s="16"/>
      <c r="D84" s="17" t="s">
        <v>56</v>
      </c>
      <c r="E84" s="16">
        <v>1</v>
      </c>
      <c r="F84" s="18"/>
      <c r="G84" s="19" t="s">
        <v>140</v>
      </c>
      <c r="H84" s="19" t="s">
        <v>141</v>
      </c>
      <c r="I84" s="20">
        <v>30000</v>
      </c>
      <c r="J84" s="20">
        <v>30300</v>
      </c>
      <c r="K84" s="21">
        <f t="shared" si="1"/>
        <v>1.0000000000000009E-2</v>
      </c>
    </row>
    <row r="85" spans="1:11" s="3" customFormat="1" ht="18" customHeight="1">
      <c r="A85" s="15" t="s">
        <v>8</v>
      </c>
      <c r="B85" s="16" t="s">
        <v>139</v>
      </c>
      <c r="C85" s="16"/>
      <c r="D85" s="17" t="s">
        <v>56</v>
      </c>
      <c r="E85" s="16">
        <v>2</v>
      </c>
      <c r="F85" s="18"/>
      <c r="G85" s="19" t="s">
        <v>142</v>
      </c>
      <c r="H85" s="19" t="s">
        <v>143</v>
      </c>
      <c r="I85" s="20">
        <v>19300</v>
      </c>
      <c r="J85" s="20">
        <v>19300</v>
      </c>
      <c r="K85" s="21">
        <f t="shared" si="1"/>
        <v>0</v>
      </c>
    </row>
    <row r="86" spans="1:11" s="3" customFormat="1" ht="18" customHeight="1">
      <c r="A86" s="15" t="s">
        <v>8</v>
      </c>
      <c r="B86" s="16" t="s">
        <v>139</v>
      </c>
      <c r="C86" s="16"/>
      <c r="D86" s="17" t="s">
        <v>56</v>
      </c>
      <c r="E86" s="16">
        <v>3</v>
      </c>
      <c r="F86" s="18"/>
      <c r="G86" s="19" t="s">
        <v>144</v>
      </c>
      <c r="H86" s="19" t="s">
        <v>145</v>
      </c>
      <c r="I86" s="20">
        <v>21800</v>
      </c>
      <c r="J86" s="20">
        <v>21800</v>
      </c>
      <c r="K86" s="21">
        <f t="shared" si="1"/>
        <v>0</v>
      </c>
    </row>
    <row r="87" spans="1:11" s="3" customFormat="1" ht="18" customHeight="1">
      <c r="A87" s="15" t="s">
        <v>8</v>
      </c>
      <c r="B87" s="16" t="s">
        <v>139</v>
      </c>
      <c r="C87" s="16"/>
      <c r="D87" s="17" t="s">
        <v>56</v>
      </c>
      <c r="E87" s="16">
        <v>4</v>
      </c>
      <c r="F87" s="18"/>
      <c r="G87" s="19" t="s">
        <v>146</v>
      </c>
      <c r="H87" s="19" t="s">
        <v>147</v>
      </c>
      <c r="I87" s="20">
        <v>28300</v>
      </c>
      <c r="J87" s="20">
        <v>28400</v>
      </c>
      <c r="K87" s="21">
        <f t="shared" si="1"/>
        <v>3.5335689045936647E-3</v>
      </c>
    </row>
    <row r="88" spans="1:11" s="3" customFormat="1" ht="18" customHeight="1">
      <c r="A88" s="15" t="s">
        <v>8</v>
      </c>
      <c r="B88" s="16" t="s">
        <v>139</v>
      </c>
      <c r="C88" s="16"/>
      <c r="D88" s="17" t="s">
        <v>56</v>
      </c>
      <c r="E88" s="16">
        <v>5</v>
      </c>
      <c r="F88" s="18"/>
      <c r="G88" s="19" t="s">
        <v>148</v>
      </c>
      <c r="H88" s="19" t="s">
        <v>149</v>
      </c>
      <c r="I88" s="20">
        <v>21200</v>
      </c>
      <c r="J88" s="20">
        <v>21200</v>
      </c>
      <c r="K88" s="21">
        <f t="shared" si="1"/>
        <v>0</v>
      </c>
    </row>
    <row r="89" spans="1:11" s="3" customFormat="1" ht="18" customHeight="1">
      <c r="A89" s="15" t="s">
        <v>8</v>
      </c>
      <c r="B89" s="16" t="s">
        <v>139</v>
      </c>
      <c r="C89" s="16"/>
      <c r="D89" s="17" t="s">
        <v>56</v>
      </c>
      <c r="E89" s="16">
        <v>6</v>
      </c>
      <c r="F89" s="18"/>
      <c r="G89" s="19" t="s">
        <v>150</v>
      </c>
      <c r="H89" s="19" t="s">
        <v>151</v>
      </c>
      <c r="I89" s="20">
        <v>21200</v>
      </c>
      <c r="J89" s="20">
        <v>21300</v>
      </c>
      <c r="K89" s="21">
        <f t="shared" si="1"/>
        <v>4.7169811320755262E-3</v>
      </c>
    </row>
    <row r="90" spans="1:11" s="3" customFormat="1" ht="18" customHeight="1">
      <c r="A90" s="15" t="s">
        <v>8</v>
      </c>
      <c r="B90" s="16" t="s">
        <v>139</v>
      </c>
      <c r="C90" s="16"/>
      <c r="D90" s="17" t="s">
        <v>56</v>
      </c>
      <c r="E90" s="16">
        <v>7</v>
      </c>
      <c r="F90" s="18"/>
      <c r="G90" s="19" t="s">
        <v>152</v>
      </c>
      <c r="H90" s="19" t="s">
        <v>50</v>
      </c>
      <c r="I90" s="20">
        <v>29800</v>
      </c>
      <c r="J90" s="20">
        <v>30000</v>
      </c>
      <c r="K90" s="21">
        <f t="shared" si="1"/>
        <v>6.7114093959732557E-3</v>
      </c>
    </row>
    <row r="91" spans="1:11" s="3" customFormat="1" ht="18" customHeight="1">
      <c r="A91" s="15" t="s">
        <v>8</v>
      </c>
      <c r="B91" s="16" t="s">
        <v>139</v>
      </c>
      <c r="C91" s="16"/>
      <c r="D91" s="17" t="s">
        <v>56</v>
      </c>
      <c r="E91" s="16">
        <v>8</v>
      </c>
      <c r="F91" s="18"/>
      <c r="G91" s="19" t="s">
        <v>153</v>
      </c>
      <c r="H91" s="19" t="s">
        <v>154</v>
      </c>
      <c r="I91" s="20">
        <v>33400</v>
      </c>
      <c r="J91" s="20">
        <v>33800</v>
      </c>
      <c r="K91" s="21">
        <f t="shared" si="1"/>
        <v>1.1976047904191711E-2</v>
      </c>
    </row>
    <row r="92" spans="1:11" s="3" customFormat="1" ht="18" customHeight="1">
      <c r="A92" s="15" t="s">
        <v>8</v>
      </c>
      <c r="B92" s="16" t="s">
        <v>139</v>
      </c>
      <c r="C92" s="16"/>
      <c r="D92" s="17" t="s">
        <v>56</v>
      </c>
      <c r="E92" s="16">
        <v>9</v>
      </c>
      <c r="F92" s="18"/>
      <c r="G92" s="19" t="s">
        <v>155</v>
      </c>
      <c r="H92" s="19" t="s">
        <v>151</v>
      </c>
      <c r="I92" s="20">
        <v>8780</v>
      </c>
      <c r="J92" s="20">
        <v>8700</v>
      </c>
      <c r="K92" s="21">
        <f t="shared" si="1"/>
        <v>-9.1116173120728838E-3</v>
      </c>
    </row>
    <row r="93" spans="1:11" s="3" customFormat="1" ht="18" customHeight="1">
      <c r="A93" s="15" t="s">
        <v>8</v>
      </c>
      <c r="B93" s="16" t="s">
        <v>139</v>
      </c>
      <c r="C93" s="16"/>
      <c r="D93" s="17" t="s">
        <v>56</v>
      </c>
      <c r="E93" s="16">
        <v>10</v>
      </c>
      <c r="F93" s="18"/>
      <c r="G93" s="19" t="s">
        <v>156</v>
      </c>
      <c r="H93" s="19" t="s">
        <v>157</v>
      </c>
      <c r="I93" s="20">
        <v>27400</v>
      </c>
      <c r="J93" s="20">
        <v>27400</v>
      </c>
      <c r="K93" s="21">
        <f t="shared" si="1"/>
        <v>0</v>
      </c>
    </row>
    <row r="94" spans="1:11" s="3" customFormat="1" ht="18" customHeight="1">
      <c r="A94" s="15" t="s">
        <v>8</v>
      </c>
      <c r="B94" s="16" t="s">
        <v>139</v>
      </c>
      <c r="C94" s="16"/>
      <c r="D94" s="17" t="s">
        <v>56</v>
      </c>
      <c r="E94" s="16">
        <v>11</v>
      </c>
      <c r="F94" s="18"/>
      <c r="G94" s="19" t="s">
        <v>158</v>
      </c>
      <c r="H94" s="19"/>
      <c r="I94" s="20">
        <v>6030</v>
      </c>
      <c r="J94" s="20">
        <v>5900</v>
      </c>
      <c r="K94" s="21">
        <f t="shared" si="1"/>
        <v>-2.1558872305140975E-2</v>
      </c>
    </row>
    <row r="95" spans="1:11" s="3" customFormat="1" ht="18" customHeight="1">
      <c r="A95" s="15" t="s">
        <v>8</v>
      </c>
      <c r="B95" s="16" t="s">
        <v>139</v>
      </c>
      <c r="C95" s="16"/>
      <c r="D95" s="17" t="s">
        <v>56</v>
      </c>
      <c r="E95" s="16">
        <v>12</v>
      </c>
      <c r="F95" s="18"/>
      <c r="G95" s="19" t="s">
        <v>159</v>
      </c>
      <c r="H95" s="19" t="s">
        <v>160</v>
      </c>
      <c r="I95" s="20">
        <v>30400</v>
      </c>
      <c r="J95" s="20">
        <v>30500</v>
      </c>
      <c r="K95" s="21">
        <f t="shared" si="1"/>
        <v>3.2894736842106198E-3</v>
      </c>
    </row>
    <row r="96" spans="1:11" s="3" customFormat="1" ht="18" customHeight="1">
      <c r="A96" s="15" t="s">
        <v>8</v>
      </c>
      <c r="B96" s="16" t="s">
        <v>139</v>
      </c>
      <c r="C96" s="16"/>
      <c r="D96" s="17" t="s">
        <v>56</v>
      </c>
      <c r="E96" s="16">
        <v>13</v>
      </c>
      <c r="F96" s="18"/>
      <c r="G96" s="19" t="s">
        <v>161</v>
      </c>
      <c r="H96" s="19" t="s">
        <v>162</v>
      </c>
      <c r="I96" s="20">
        <v>30100</v>
      </c>
      <c r="J96" s="20">
        <v>30300</v>
      </c>
      <c r="K96" s="21">
        <f t="shared" si="1"/>
        <v>6.6445182724252927E-3</v>
      </c>
    </row>
    <row r="97" spans="1:11" s="3" customFormat="1" ht="18" customHeight="1">
      <c r="A97" s="15" t="s">
        <v>8</v>
      </c>
      <c r="B97" s="16" t="s">
        <v>139</v>
      </c>
      <c r="C97" s="16"/>
      <c r="D97" s="17" t="s">
        <v>56</v>
      </c>
      <c r="E97" s="16">
        <v>14</v>
      </c>
      <c r="F97" s="18"/>
      <c r="G97" s="19" t="s">
        <v>163</v>
      </c>
      <c r="H97" s="19" t="s">
        <v>164</v>
      </c>
      <c r="I97" s="20">
        <v>7450</v>
      </c>
      <c r="J97" s="20">
        <v>7360</v>
      </c>
      <c r="K97" s="21">
        <f t="shared" si="1"/>
        <v>-1.2080536912751683E-2</v>
      </c>
    </row>
    <row r="98" spans="1:11" s="3" customFormat="1" ht="18" customHeight="1">
      <c r="A98" s="15" t="s">
        <v>8</v>
      </c>
      <c r="B98" s="16" t="s">
        <v>139</v>
      </c>
      <c r="C98" s="16"/>
      <c r="D98" s="17" t="s">
        <v>56</v>
      </c>
      <c r="E98" s="16">
        <v>15</v>
      </c>
      <c r="F98" s="18"/>
      <c r="G98" s="19" t="s">
        <v>165</v>
      </c>
      <c r="H98" s="19" t="s">
        <v>166</v>
      </c>
      <c r="I98" s="20">
        <v>18600</v>
      </c>
      <c r="J98" s="20">
        <v>18400</v>
      </c>
      <c r="K98" s="21">
        <f t="shared" si="1"/>
        <v>-1.0752688172043001E-2</v>
      </c>
    </row>
    <row r="99" spans="1:11" s="3" customFormat="1" ht="18" customHeight="1">
      <c r="A99" s="15" t="s">
        <v>8</v>
      </c>
      <c r="B99" s="16" t="s">
        <v>139</v>
      </c>
      <c r="C99" s="16"/>
      <c r="D99" s="17" t="s">
        <v>56</v>
      </c>
      <c r="E99" s="16">
        <v>16</v>
      </c>
      <c r="F99" s="18"/>
      <c r="G99" s="19" t="s">
        <v>167</v>
      </c>
      <c r="H99" s="19"/>
      <c r="I99" s="20">
        <v>29400</v>
      </c>
      <c r="J99" s="20">
        <v>29600</v>
      </c>
      <c r="K99" s="21">
        <f t="shared" si="1"/>
        <v>6.8027210884353817E-3</v>
      </c>
    </row>
    <row r="100" spans="1:11" s="3" customFormat="1" ht="18" customHeight="1">
      <c r="A100" s="15" t="s">
        <v>8</v>
      </c>
      <c r="B100" s="16" t="s">
        <v>139</v>
      </c>
      <c r="C100" s="16"/>
      <c r="D100" s="17" t="s">
        <v>56</v>
      </c>
      <c r="E100" s="16">
        <v>17</v>
      </c>
      <c r="F100" s="18"/>
      <c r="G100" s="19" t="s">
        <v>168</v>
      </c>
      <c r="H100" s="19" t="s">
        <v>169</v>
      </c>
      <c r="I100" s="20">
        <v>23800</v>
      </c>
      <c r="J100" s="20">
        <v>23900</v>
      </c>
      <c r="K100" s="21">
        <f t="shared" si="1"/>
        <v>4.2016806722688926E-3</v>
      </c>
    </row>
    <row r="101" spans="1:11" s="3" customFormat="1" ht="18" customHeight="1">
      <c r="A101" s="15" t="s">
        <v>58</v>
      </c>
      <c r="B101" s="16" t="s">
        <v>139</v>
      </c>
      <c r="C101" s="16">
        <v>5</v>
      </c>
      <c r="D101" s="17" t="s">
        <v>56</v>
      </c>
      <c r="E101" s="16">
        <v>1</v>
      </c>
      <c r="F101" s="18"/>
      <c r="G101" s="19" t="s">
        <v>170</v>
      </c>
      <c r="H101" s="19" t="s">
        <v>171</v>
      </c>
      <c r="I101" s="20">
        <v>55100</v>
      </c>
      <c r="J101" s="20">
        <v>54500</v>
      </c>
      <c r="K101" s="21">
        <f t="shared" si="1"/>
        <v>-1.0889292196007205E-2</v>
      </c>
    </row>
    <row r="102" spans="1:11" s="3" customFormat="1" ht="18" customHeight="1">
      <c r="A102" s="15" t="s">
        <v>58</v>
      </c>
      <c r="B102" s="16" t="s">
        <v>139</v>
      </c>
      <c r="C102" s="16">
        <v>5</v>
      </c>
      <c r="D102" s="17" t="s">
        <v>56</v>
      </c>
      <c r="E102" s="16">
        <v>2</v>
      </c>
      <c r="F102" s="18"/>
      <c r="G102" s="19" t="s">
        <v>172</v>
      </c>
      <c r="H102" s="19"/>
      <c r="I102" s="20">
        <v>34700</v>
      </c>
      <c r="J102" s="20">
        <v>34200</v>
      </c>
      <c r="K102" s="21">
        <f t="shared" si="1"/>
        <v>-1.4409221902017322E-2</v>
      </c>
    </row>
    <row r="103" spans="1:11" s="3" customFormat="1" ht="18" customHeight="1">
      <c r="A103" s="15" t="s">
        <v>58</v>
      </c>
      <c r="B103" s="16" t="s">
        <v>139</v>
      </c>
      <c r="C103" s="16">
        <v>5</v>
      </c>
      <c r="D103" s="17" t="s">
        <v>56</v>
      </c>
      <c r="E103" s="16">
        <v>3</v>
      </c>
      <c r="F103" s="18"/>
      <c r="G103" s="19" t="s">
        <v>173</v>
      </c>
      <c r="H103" s="19" t="s">
        <v>174</v>
      </c>
      <c r="I103" s="20">
        <v>36100</v>
      </c>
      <c r="J103" s="20">
        <v>35800</v>
      </c>
      <c r="K103" s="21">
        <f t="shared" si="1"/>
        <v>-8.3102493074792561E-3</v>
      </c>
    </row>
    <row r="104" spans="1:11" s="3" customFormat="1" ht="18" customHeight="1">
      <c r="A104" s="15" t="s">
        <v>88</v>
      </c>
      <c r="B104" s="16" t="s">
        <v>139</v>
      </c>
      <c r="C104" s="16">
        <v>9</v>
      </c>
      <c r="D104" s="17" t="s">
        <v>56</v>
      </c>
      <c r="E104" s="16">
        <v>1</v>
      </c>
      <c r="F104" s="18"/>
      <c r="G104" s="19" t="s">
        <v>175</v>
      </c>
      <c r="H104" s="19" t="s">
        <v>176</v>
      </c>
      <c r="I104" s="20">
        <v>8090</v>
      </c>
      <c r="J104" s="20">
        <v>8170</v>
      </c>
      <c r="K104" s="21">
        <f t="shared" si="1"/>
        <v>9.8887515451173691E-3</v>
      </c>
    </row>
    <row r="105" spans="1:11" s="3" customFormat="1" ht="18" customHeight="1">
      <c r="A105" s="15" t="s">
        <v>88</v>
      </c>
      <c r="B105" s="16" t="s">
        <v>139</v>
      </c>
      <c r="C105" s="16">
        <v>9</v>
      </c>
      <c r="D105" s="17" t="s">
        <v>56</v>
      </c>
      <c r="E105" s="16">
        <v>2</v>
      </c>
      <c r="F105" s="18"/>
      <c r="G105" s="19" t="s">
        <v>177</v>
      </c>
      <c r="H105" s="19"/>
      <c r="I105" s="20">
        <v>17400</v>
      </c>
      <c r="J105" s="20">
        <v>17400</v>
      </c>
      <c r="K105" s="21">
        <f t="shared" si="1"/>
        <v>0</v>
      </c>
    </row>
    <row r="106" spans="1:11" s="3" customFormat="1" ht="18" customHeight="1">
      <c r="A106" s="15" t="s">
        <v>88</v>
      </c>
      <c r="B106" s="16" t="s">
        <v>139</v>
      </c>
      <c r="C106" s="16">
        <v>9</v>
      </c>
      <c r="D106" s="17" t="s">
        <v>56</v>
      </c>
      <c r="E106" s="16">
        <v>3</v>
      </c>
      <c r="F106" s="18"/>
      <c r="G106" s="19" t="s">
        <v>178</v>
      </c>
      <c r="H106" s="19" t="s">
        <v>179</v>
      </c>
      <c r="I106" s="20">
        <v>22200</v>
      </c>
      <c r="J106" s="20">
        <v>22300</v>
      </c>
      <c r="K106" s="21">
        <f t="shared" si="1"/>
        <v>4.5045045045044585E-3</v>
      </c>
    </row>
    <row r="107" spans="1:11" s="3" customFormat="1" ht="18" customHeight="1">
      <c r="A107" s="16"/>
      <c r="B107" s="16"/>
      <c r="C107" s="16"/>
      <c r="D107" s="17"/>
      <c r="E107" s="16"/>
      <c r="F107" s="18" t="s">
        <v>180</v>
      </c>
      <c r="G107" s="19"/>
      <c r="H107" s="19"/>
      <c r="I107" s="20"/>
      <c r="J107" s="20"/>
      <c r="K107" s="21" t="str">
        <f t="shared" si="1"/>
        <v/>
      </c>
    </row>
    <row r="108" spans="1:11" s="3" customFormat="1" ht="18" customHeight="1">
      <c r="A108" s="15" t="s">
        <v>8</v>
      </c>
      <c r="B108" s="16" t="s">
        <v>181</v>
      </c>
      <c r="C108" s="16"/>
      <c r="D108" s="17" t="s">
        <v>56</v>
      </c>
      <c r="E108" s="16">
        <v>1</v>
      </c>
      <c r="F108" s="18"/>
      <c r="G108" s="19" t="s">
        <v>182</v>
      </c>
      <c r="H108" s="19" t="s">
        <v>183</v>
      </c>
      <c r="I108" s="20">
        <v>26000</v>
      </c>
      <c r="J108" s="20">
        <v>25800</v>
      </c>
      <c r="K108" s="21">
        <f t="shared" si="1"/>
        <v>-7.692307692307665E-3</v>
      </c>
    </row>
    <row r="109" spans="1:11" s="3" customFormat="1" ht="18" customHeight="1">
      <c r="A109" s="15" t="s">
        <v>8</v>
      </c>
      <c r="B109" s="16" t="s">
        <v>181</v>
      </c>
      <c r="C109" s="16"/>
      <c r="D109" s="17" t="s">
        <v>56</v>
      </c>
      <c r="E109" s="16">
        <v>2</v>
      </c>
      <c r="F109" s="18"/>
      <c r="G109" s="19" t="s">
        <v>184</v>
      </c>
      <c r="H109" s="19" t="s">
        <v>185</v>
      </c>
      <c r="I109" s="20">
        <v>23300</v>
      </c>
      <c r="J109" s="20">
        <v>23100</v>
      </c>
      <c r="K109" s="21">
        <f t="shared" si="1"/>
        <v>-8.5836909871244149E-3</v>
      </c>
    </row>
    <row r="110" spans="1:11" s="3" customFormat="1" ht="18" customHeight="1">
      <c r="A110" s="15" t="s">
        <v>8</v>
      </c>
      <c r="B110" s="16" t="s">
        <v>181</v>
      </c>
      <c r="C110" s="16"/>
      <c r="D110" s="17" t="s">
        <v>56</v>
      </c>
      <c r="E110" s="16">
        <v>3</v>
      </c>
      <c r="F110" s="18"/>
      <c r="G110" s="19" t="s">
        <v>186</v>
      </c>
      <c r="H110" s="19" t="s">
        <v>187</v>
      </c>
      <c r="I110" s="20">
        <v>29200</v>
      </c>
      <c r="J110" s="20">
        <v>28900</v>
      </c>
      <c r="K110" s="21">
        <f t="shared" si="1"/>
        <v>-1.0273972602739767E-2</v>
      </c>
    </row>
    <row r="111" spans="1:11" s="3" customFormat="1" ht="18" customHeight="1">
      <c r="A111" s="15" t="s">
        <v>58</v>
      </c>
      <c r="B111" s="16" t="s">
        <v>181</v>
      </c>
      <c r="C111" s="16">
        <v>5</v>
      </c>
      <c r="D111" s="17" t="s">
        <v>56</v>
      </c>
      <c r="E111" s="16">
        <v>1</v>
      </c>
      <c r="F111" s="18"/>
      <c r="G111" s="19" t="s">
        <v>188</v>
      </c>
      <c r="H111" s="19"/>
      <c r="I111" s="20">
        <v>30400</v>
      </c>
      <c r="J111" s="20">
        <v>30400</v>
      </c>
      <c r="K111" s="21">
        <f t="shared" si="1"/>
        <v>0</v>
      </c>
    </row>
    <row r="112" spans="1:11" s="3" customFormat="1" ht="18" customHeight="1">
      <c r="A112" s="15" t="s">
        <v>58</v>
      </c>
      <c r="B112" s="16" t="s">
        <v>181</v>
      </c>
      <c r="C112" s="16">
        <v>5</v>
      </c>
      <c r="D112" s="17" t="s">
        <v>56</v>
      </c>
      <c r="E112" s="16">
        <v>2</v>
      </c>
      <c r="F112" s="18"/>
      <c r="G112" s="19" t="s">
        <v>189</v>
      </c>
      <c r="H112" s="19" t="s">
        <v>190</v>
      </c>
      <c r="I112" s="20">
        <v>43100</v>
      </c>
      <c r="J112" s="20">
        <v>42900</v>
      </c>
      <c r="K112" s="21">
        <f t="shared" si="1"/>
        <v>-4.6403712296984034E-3</v>
      </c>
    </row>
    <row r="113" spans="1:11" s="3" customFormat="1" ht="18" customHeight="1">
      <c r="A113" s="16"/>
      <c r="B113" s="16"/>
      <c r="C113" s="16"/>
      <c r="D113" s="17"/>
      <c r="E113" s="16"/>
      <c r="F113" s="18" t="s">
        <v>191</v>
      </c>
      <c r="G113" s="19"/>
      <c r="H113" s="19"/>
      <c r="I113" s="20"/>
      <c r="J113" s="20"/>
      <c r="K113" s="21" t="str">
        <f t="shared" si="1"/>
        <v/>
      </c>
    </row>
    <row r="114" spans="1:11" s="3" customFormat="1" ht="18" customHeight="1">
      <c r="A114" s="15" t="s">
        <v>8</v>
      </c>
      <c r="B114" s="16" t="s">
        <v>192</v>
      </c>
      <c r="C114" s="16"/>
      <c r="D114" s="17" t="s">
        <v>56</v>
      </c>
      <c r="E114" s="16">
        <v>1</v>
      </c>
      <c r="F114" s="18"/>
      <c r="G114" s="19" t="s">
        <v>193</v>
      </c>
      <c r="H114" s="19" t="s">
        <v>194</v>
      </c>
      <c r="I114" s="20">
        <v>27300</v>
      </c>
      <c r="J114" s="20">
        <v>27300</v>
      </c>
      <c r="K114" s="21">
        <f t="shared" si="1"/>
        <v>0</v>
      </c>
    </row>
    <row r="115" spans="1:11" s="3" customFormat="1" ht="18" customHeight="1">
      <c r="A115" s="15" t="s">
        <v>8</v>
      </c>
      <c r="B115" s="16" t="s">
        <v>192</v>
      </c>
      <c r="C115" s="16"/>
      <c r="D115" s="17" t="s">
        <v>56</v>
      </c>
      <c r="E115" s="16">
        <v>2</v>
      </c>
      <c r="F115" s="18"/>
      <c r="G115" s="19" t="s">
        <v>195</v>
      </c>
      <c r="H115" s="19" t="s">
        <v>196</v>
      </c>
      <c r="I115" s="20">
        <v>27000</v>
      </c>
      <c r="J115" s="20">
        <v>27000</v>
      </c>
      <c r="K115" s="21">
        <f t="shared" si="1"/>
        <v>0</v>
      </c>
    </row>
    <row r="116" spans="1:11" s="3" customFormat="1" ht="18" customHeight="1">
      <c r="A116" s="15" t="s">
        <v>8</v>
      </c>
      <c r="B116" s="16" t="s">
        <v>192</v>
      </c>
      <c r="C116" s="16"/>
      <c r="D116" s="17" t="s">
        <v>56</v>
      </c>
      <c r="E116" s="16">
        <v>3</v>
      </c>
      <c r="F116" s="18"/>
      <c r="G116" s="19" t="s">
        <v>197</v>
      </c>
      <c r="H116" s="19" t="s">
        <v>198</v>
      </c>
      <c r="I116" s="20">
        <v>27900</v>
      </c>
      <c r="J116" s="20">
        <v>28300</v>
      </c>
      <c r="K116" s="21">
        <f t="shared" si="1"/>
        <v>1.4336917562723928E-2</v>
      </c>
    </row>
    <row r="117" spans="1:11" s="3" customFormat="1" ht="18" customHeight="1">
      <c r="A117" s="15" t="s">
        <v>58</v>
      </c>
      <c r="B117" s="16" t="s">
        <v>192</v>
      </c>
      <c r="C117" s="16">
        <v>5</v>
      </c>
      <c r="D117" s="17" t="s">
        <v>56</v>
      </c>
      <c r="E117" s="16">
        <v>1</v>
      </c>
      <c r="F117" s="18"/>
      <c r="G117" s="19" t="s">
        <v>409</v>
      </c>
      <c r="H117" s="19" t="s">
        <v>410</v>
      </c>
      <c r="I117" s="47" t="s">
        <v>414</v>
      </c>
      <c r="J117" s="20">
        <v>49600</v>
      </c>
      <c r="K117" s="47" t="s">
        <v>415</v>
      </c>
    </row>
    <row r="118" spans="1:11" s="3" customFormat="1" ht="18" customHeight="1">
      <c r="A118" s="15" t="s">
        <v>58</v>
      </c>
      <c r="B118" s="16" t="s">
        <v>192</v>
      </c>
      <c r="C118" s="16">
        <v>5</v>
      </c>
      <c r="D118" s="17" t="s">
        <v>56</v>
      </c>
      <c r="E118" s="16">
        <v>2</v>
      </c>
      <c r="F118" s="18"/>
      <c r="G118" s="19" t="s">
        <v>199</v>
      </c>
      <c r="H118" s="19" t="s">
        <v>200</v>
      </c>
      <c r="I118" s="20">
        <v>40500</v>
      </c>
      <c r="J118" s="20">
        <v>40200</v>
      </c>
      <c r="K118" s="21">
        <f t="shared" si="1"/>
        <v>-7.4074074074074181E-3</v>
      </c>
    </row>
    <row r="119" spans="1:11" s="3" customFormat="1" ht="18" customHeight="1">
      <c r="A119" s="16"/>
      <c r="B119" s="16"/>
      <c r="C119" s="16"/>
      <c r="D119" s="17"/>
      <c r="E119" s="16"/>
      <c r="F119" s="18" t="s">
        <v>201</v>
      </c>
      <c r="G119" s="19"/>
      <c r="H119" s="19"/>
      <c r="I119" s="20"/>
      <c r="J119" s="20"/>
      <c r="K119" s="21" t="str">
        <f t="shared" si="1"/>
        <v/>
      </c>
    </row>
    <row r="120" spans="1:11" s="3" customFormat="1" ht="18" customHeight="1">
      <c r="A120" s="15" t="s">
        <v>8</v>
      </c>
      <c r="B120" s="16" t="s">
        <v>202</v>
      </c>
      <c r="C120" s="16"/>
      <c r="D120" s="17" t="s">
        <v>56</v>
      </c>
      <c r="E120" s="16">
        <v>1</v>
      </c>
      <c r="F120" s="18"/>
      <c r="G120" s="19" t="s">
        <v>203</v>
      </c>
      <c r="H120" s="19" t="s">
        <v>204</v>
      </c>
      <c r="I120" s="20">
        <v>30500</v>
      </c>
      <c r="J120" s="20">
        <v>30300</v>
      </c>
      <c r="K120" s="21">
        <f t="shared" si="1"/>
        <v>-6.5573770491803574E-3</v>
      </c>
    </row>
    <row r="121" spans="1:11" s="3" customFormat="1" ht="18" customHeight="1">
      <c r="A121" s="15" t="s">
        <v>8</v>
      </c>
      <c r="B121" s="16" t="s">
        <v>202</v>
      </c>
      <c r="C121" s="16"/>
      <c r="D121" s="17" t="s">
        <v>56</v>
      </c>
      <c r="E121" s="16">
        <v>2</v>
      </c>
      <c r="F121" s="18"/>
      <c r="G121" s="19" t="s">
        <v>205</v>
      </c>
      <c r="H121" s="19" t="s">
        <v>206</v>
      </c>
      <c r="I121" s="20">
        <v>25700</v>
      </c>
      <c r="J121" s="20">
        <v>25600</v>
      </c>
      <c r="K121" s="21">
        <f t="shared" si="1"/>
        <v>-3.8910505836575737E-3</v>
      </c>
    </row>
    <row r="122" spans="1:11" s="3" customFormat="1" ht="18" customHeight="1">
      <c r="A122" s="15" t="s">
        <v>8</v>
      </c>
      <c r="B122" s="16" t="s">
        <v>202</v>
      </c>
      <c r="C122" s="16"/>
      <c r="D122" s="17" t="s">
        <v>56</v>
      </c>
      <c r="E122" s="16">
        <v>3</v>
      </c>
      <c r="F122" s="18"/>
      <c r="G122" s="19" t="s">
        <v>207</v>
      </c>
      <c r="H122" s="19" t="s">
        <v>208</v>
      </c>
      <c r="I122" s="20">
        <v>30500</v>
      </c>
      <c r="J122" s="20">
        <v>30600</v>
      </c>
      <c r="K122" s="21">
        <f t="shared" si="1"/>
        <v>3.2786885245901232E-3</v>
      </c>
    </row>
    <row r="123" spans="1:11" s="3" customFormat="1" ht="18" customHeight="1">
      <c r="A123" s="15" t="s">
        <v>8</v>
      </c>
      <c r="B123" s="16" t="s">
        <v>202</v>
      </c>
      <c r="C123" s="16"/>
      <c r="D123" s="17" t="s">
        <v>56</v>
      </c>
      <c r="E123" s="16">
        <v>4</v>
      </c>
      <c r="F123" s="18"/>
      <c r="G123" s="19" t="s">
        <v>209</v>
      </c>
      <c r="H123" s="19" t="s">
        <v>210</v>
      </c>
      <c r="I123" s="20">
        <v>28600</v>
      </c>
      <c r="J123" s="20">
        <v>28800</v>
      </c>
      <c r="K123" s="21">
        <f t="shared" si="1"/>
        <v>6.9930069930070893E-3</v>
      </c>
    </row>
    <row r="124" spans="1:11" s="3" customFormat="1" ht="18" customHeight="1">
      <c r="A124" s="15" t="s">
        <v>8</v>
      </c>
      <c r="B124" s="16" t="s">
        <v>202</v>
      </c>
      <c r="C124" s="16"/>
      <c r="D124" s="17" t="s">
        <v>56</v>
      </c>
      <c r="E124" s="16">
        <v>5</v>
      </c>
      <c r="F124" s="18"/>
      <c r="G124" s="19" t="s">
        <v>211</v>
      </c>
      <c r="H124" s="19" t="s">
        <v>212</v>
      </c>
      <c r="I124" s="20">
        <v>14500</v>
      </c>
      <c r="J124" s="20">
        <v>14300</v>
      </c>
      <c r="K124" s="21">
        <f t="shared" si="1"/>
        <v>-1.379310344827589E-2</v>
      </c>
    </row>
    <row r="125" spans="1:11" s="3" customFormat="1" ht="18" customHeight="1">
      <c r="A125" s="15" t="s">
        <v>54</v>
      </c>
      <c r="B125" s="16" t="s">
        <v>213</v>
      </c>
      <c r="C125" s="16">
        <v>3</v>
      </c>
      <c r="D125" s="17" t="s">
        <v>56</v>
      </c>
      <c r="E125" s="16">
        <v>1</v>
      </c>
      <c r="F125" s="18"/>
      <c r="G125" s="19" t="s">
        <v>214</v>
      </c>
      <c r="H125" s="19"/>
      <c r="I125" s="20">
        <v>8200</v>
      </c>
      <c r="J125" s="20">
        <v>8100</v>
      </c>
      <c r="K125" s="21">
        <f t="shared" si="1"/>
        <v>-1.2195121951219523E-2</v>
      </c>
    </row>
    <row r="126" spans="1:11" s="3" customFormat="1" ht="18" customHeight="1">
      <c r="A126" s="15" t="s">
        <v>58</v>
      </c>
      <c r="B126" s="16" t="s">
        <v>202</v>
      </c>
      <c r="C126" s="16">
        <v>5</v>
      </c>
      <c r="D126" s="17" t="s">
        <v>56</v>
      </c>
      <c r="E126" s="16">
        <v>1</v>
      </c>
      <c r="F126" s="18"/>
      <c r="G126" s="19" t="s">
        <v>215</v>
      </c>
      <c r="H126" s="22" t="s">
        <v>216</v>
      </c>
      <c r="I126" s="20">
        <v>43500</v>
      </c>
      <c r="J126" s="20">
        <v>42500</v>
      </c>
      <c r="K126" s="21">
        <f t="shared" si="1"/>
        <v>-2.2988505747126409E-2</v>
      </c>
    </row>
    <row r="127" spans="1:11" s="3" customFormat="1" ht="18" customHeight="1">
      <c r="A127" s="15" t="s">
        <v>58</v>
      </c>
      <c r="B127" s="16" t="s">
        <v>202</v>
      </c>
      <c r="C127" s="16">
        <v>5</v>
      </c>
      <c r="D127" s="17" t="s">
        <v>56</v>
      </c>
      <c r="E127" s="16">
        <v>2</v>
      </c>
      <c r="F127" s="18"/>
      <c r="G127" s="22" t="s">
        <v>411</v>
      </c>
      <c r="H127" s="22" t="s">
        <v>412</v>
      </c>
      <c r="I127" s="47" t="s">
        <v>414</v>
      </c>
      <c r="J127" s="20">
        <v>33400</v>
      </c>
      <c r="K127" s="47" t="s">
        <v>415</v>
      </c>
    </row>
    <row r="128" spans="1:11" s="3" customFormat="1" ht="18" customHeight="1">
      <c r="A128" s="15" t="s">
        <v>58</v>
      </c>
      <c r="B128" s="16" t="s">
        <v>202</v>
      </c>
      <c r="C128" s="16">
        <v>5</v>
      </c>
      <c r="D128" s="17" t="s">
        <v>56</v>
      </c>
      <c r="E128" s="16">
        <v>3</v>
      </c>
      <c r="F128" s="18"/>
      <c r="G128" s="22" t="s">
        <v>217</v>
      </c>
      <c r="H128" s="22" t="s">
        <v>218</v>
      </c>
      <c r="I128" s="20">
        <v>30200</v>
      </c>
      <c r="J128" s="20">
        <v>30100</v>
      </c>
      <c r="K128" s="21">
        <f t="shared" si="1"/>
        <v>-3.3112582781457123E-3</v>
      </c>
    </row>
    <row r="129" spans="1:11" s="3" customFormat="1" ht="18" customHeight="1">
      <c r="A129" s="16"/>
      <c r="B129" s="16"/>
      <c r="C129" s="16"/>
      <c r="D129" s="17"/>
      <c r="E129" s="16"/>
      <c r="F129" s="18" t="s">
        <v>219</v>
      </c>
      <c r="G129" s="19"/>
      <c r="H129" s="19"/>
      <c r="I129" s="20"/>
      <c r="J129" s="20"/>
      <c r="K129" s="21" t="str">
        <f t="shared" si="1"/>
        <v/>
      </c>
    </row>
    <row r="130" spans="1:11" s="3" customFormat="1" ht="18" customHeight="1">
      <c r="A130" s="15" t="s">
        <v>8</v>
      </c>
      <c r="B130" s="16" t="s">
        <v>220</v>
      </c>
      <c r="C130" s="16"/>
      <c r="D130" s="17" t="s">
        <v>56</v>
      </c>
      <c r="E130" s="16">
        <v>1</v>
      </c>
      <c r="F130" s="18"/>
      <c r="G130" s="19" t="s">
        <v>221</v>
      </c>
      <c r="H130" s="19" t="s">
        <v>222</v>
      </c>
      <c r="I130" s="20">
        <v>21800</v>
      </c>
      <c r="J130" s="20">
        <v>21800</v>
      </c>
      <c r="K130" s="21">
        <f t="shared" si="1"/>
        <v>0</v>
      </c>
    </row>
    <row r="131" spans="1:11" s="3" customFormat="1" ht="18" customHeight="1">
      <c r="A131" s="15" t="s">
        <v>8</v>
      </c>
      <c r="B131" s="16" t="s">
        <v>220</v>
      </c>
      <c r="C131" s="16"/>
      <c r="D131" s="17" t="s">
        <v>56</v>
      </c>
      <c r="E131" s="16">
        <v>2</v>
      </c>
      <c r="F131" s="18"/>
      <c r="G131" s="19" t="s">
        <v>223</v>
      </c>
      <c r="H131" s="19" t="s">
        <v>224</v>
      </c>
      <c r="I131" s="20">
        <v>21500</v>
      </c>
      <c r="J131" s="20">
        <v>21400</v>
      </c>
      <c r="K131" s="21">
        <f t="shared" si="1"/>
        <v>-4.6511627906976605E-3</v>
      </c>
    </row>
    <row r="132" spans="1:11" s="3" customFormat="1" ht="18" customHeight="1">
      <c r="A132" s="15" t="s">
        <v>58</v>
      </c>
      <c r="B132" s="16" t="s">
        <v>220</v>
      </c>
      <c r="C132" s="16">
        <v>5</v>
      </c>
      <c r="D132" s="17" t="s">
        <v>56</v>
      </c>
      <c r="E132" s="16">
        <v>1</v>
      </c>
      <c r="F132" s="18"/>
      <c r="G132" s="19" t="s">
        <v>225</v>
      </c>
      <c r="H132" s="19" t="s">
        <v>226</v>
      </c>
      <c r="I132" s="20">
        <v>24500</v>
      </c>
      <c r="J132" s="20">
        <v>23900</v>
      </c>
      <c r="K132" s="21">
        <f t="shared" si="1"/>
        <v>-2.4489795918367308E-2</v>
      </c>
    </row>
    <row r="133" spans="1:11" s="3" customFormat="1" ht="18" customHeight="1">
      <c r="A133" s="16"/>
      <c r="B133" s="16"/>
      <c r="C133" s="16"/>
      <c r="D133" s="17"/>
      <c r="E133" s="16"/>
      <c r="F133" s="18" t="s">
        <v>227</v>
      </c>
      <c r="G133" s="19"/>
      <c r="H133" s="19"/>
      <c r="I133" s="20"/>
      <c r="J133" s="20"/>
      <c r="K133" s="21" t="str">
        <f t="shared" si="1"/>
        <v/>
      </c>
    </row>
    <row r="134" spans="1:11" s="3" customFormat="1" ht="18" customHeight="1">
      <c r="A134" s="15" t="s">
        <v>8</v>
      </c>
      <c r="B134" s="16" t="s">
        <v>228</v>
      </c>
      <c r="C134" s="16"/>
      <c r="D134" s="17" t="s">
        <v>56</v>
      </c>
      <c r="E134" s="16">
        <v>1</v>
      </c>
      <c r="F134" s="18"/>
      <c r="G134" s="19" t="s">
        <v>229</v>
      </c>
      <c r="H134" s="19" t="s">
        <v>230</v>
      </c>
      <c r="I134" s="20">
        <v>19800</v>
      </c>
      <c r="J134" s="20">
        <v>19500</v>
      </c>
      <c r="K134" s="21">
        <f t="shared" si="1"/>
        <v>-1.5151515151515138E-2</v>
      </c>
    </row>
    <row r="135" spans="1:11" s="3" customFormat="1" ht="18" customHeight="1">
      <c r="A135" s="15" t="s">
        <v>8</v>
      </c>
      <c r="B135" s="16" t="s">
        <v>228</v>
      </c>
      <c r="C135" s="16"/>
      <c r="D135" s="17" t="s">
        <v>56</v>
      </c>
      <c r="E135" s="16">
        <v>2</v>
      </c>
      <c r="F135" s="18"/>
      <c r="G135" s="19" t="s">
        <v>231</v>
      </c>
      <c r="H135" s="19" t="s">
        <v>232</v>
      </c>
      <c r="I135" s="20">
        <v>18500</v>
      </c>
      <c r="J135" s="20">
        <v>18300</v>
      </c>
      <c r="K135" s="21">
        <f t="shared" si="1"/>
        <v>-1.0810810810810811E-2</v>
      </c>
    </row>
    <row r="136" spans="1:11" s="3" customFormat="1" ht="18" customHeight="1">
      <c r="A136" s="15" t="s">
        <v>8</v>
      </c>
      <c r="B136" s="16" t="s">
        <v>228</v>
      </c>
      <c r="C136" s="16"/>
      <c r="D136" s="17" t="s">
        <v>56</v>
      </c>
      <c r="E136" s="16">
        <v>3</v>
      </c>
      <c r="F136" s="18"/>
      <c r="G136" s="19" t="s">
        <v>233</v>
      </c>
      <c r="H136" s="19"/>
      <c r="I136" s="20">
        <v>11000</v>
      </c>
      <c r="J136" s="20">
        <v>10900</v>
      </c>
      <c r="K136" s="21">
        <f t="shared" si="1"/>
        <v>-9.0909090909090384E-3</v>
      </c>
    </row>
    <row r="137" spans="1:11" s="3" customFormat="1" ht="18" customHeight="1">
      <c r="A137" s="15" t="s">
        <v>58</v>
      </c>
      <c r="B137" s="16" t="s">
        <v>228</v>
      </c>
      <c r="C137" s="16">
        <v>5</v>
      </c>
      <c r="D137" s="17" t="s">
        <v>56</v>
      </c>
      <c r="E137" s="16">
        <v>1</v>
      </c>
      <c r="F137" s="18"/>
      <c r="G137" s="19" t="s">
        <v>234</v>
      </c>
      <c r="H137" s="19"/>
      <c r="I137" s="20">
        <v>26100</v>
      </c>
      <c r="J137" s="20">
        <v>26100</v>
      </c>
      <c r="K137" s="21">
        <v>0</v>
      </c>
    </row>
    <row r="138" spans="1:11" s="3" customFormat="1" ht="18" customHeight="1">
      <c r="A138" s="16"/>
      <c r="B138" s="16"/>
      <c r="C138" s="16"/>
      <c r="D138" s="17"/>
      <c r="E138" s="16"/>
      <c r="F138" s="18" t="s">
        <v>235</v>
      </c>
      <c r="G138" s="19"/>
      <c r="H138" s="19"/>
      <c r="I138" s="20"/>
      <c r="J138" s="20"/>
      <c r="K138" s="21" t="str">
        <f t="shared" ref="K138:K169" si="2">IF(J138="","",J138/I138-1)</f>
        <v/>
      </c>
    </row>
    <row r="139" spans="1:11" s="3" customFormat="1" ht="18" customHeight="1">
      <c r="A139" s="15" t="s">
        <v>8</v>
      </c>
      <c r="B139" s="16" t="s">
        <v>236</v>
      </c>
      <c r="C139" s="16"/>
      <c r="D139" s="17" t="s">
        <v>56</v>
      </c>
      <c r="E139" s="16">
        <v>1</v>
      </c>
      <c r="F139" s="18"/>
      <c r="G139" s="19" t="s">
        <v>237</v>
      </c>
      <c r="H139" s="19" t="s">
        <v>238</v>
      </c>
      <c r="I139" s="20">
        <v>41000</v>
      </c>
      <c r="J139" s="20">
        <v>41300</v>
      </c>
      <c r="K139" s="21">
        <f t="shared" si="2"/>
        <v>7.3170731707317138E-3</v>
      </c>
    </row>
    <row r="140" spans="1:11" s="3" customFormat="1" ht="18" customHeight="1">
      <c r="A140" s="15" t="s">
        <v>8</v>
      </c>
      <c r="B140" s="16" t="s">
        <v>236</v>
      </c>
      <c r="C140" s="16"/>
      <c r="D140" s="17" t="s">
        <v>56</v>
      </c>
      <c r="E140" s="16">
        <v>2</v>
      </c>
      <c r="F140" s="18"/>
      <c r="G140" s="19" t="s">
        <v>239</v>
      </c>
      <c r="H140" s="19" t="s">
        <v>240</v>
      </c>
      <c r="I140" s="20">
        <v>42700</v>
      </c>
      <c r="J140" s="20">
        <v>42900</v>
      </c>
      <c r="K140" s="21">
        <f t="shared" si="2"/>
        <v>4.6838407494145251E-3</v>
      </c>
    </row>
    <row r="141" spans="1:11" s="3" customFormat="1" ht="18" customHeight="1">
      <c r="A141" s="15" t="s">
        <v>8</v>
      </c>
      <c r="B141" s="16" t="s">
        <v>236</v>
      </c>
      <c r="C141" s="16"/>
      <c r="D141" s="17" t="s">
        <v>56</v>
      </c>
      <c r="E141" s="16">
        <v>3</v>
      </c>
      <c r="F141" s="18"/>
      <c r="G141" s="19" t="s">
        <v>241</v>
      </c>
      <c r="H141" s="19" t="s">
        <v>242</v>
      </c>
      <c r="I141" s="20">
        <v>37700</v>
      </c>
      <c r="J141" s="20">
        <v>38100</v>
      </c>
      <c r="K141" s="21">
        <f t="shared" si="2"/>
        <v>1.0610079575596787E-2</v>
      </c>
    </row>
    <row r="142" spans="1:11" s="3" customFormat="1" ht="18" customHeight="1">
      <c r="A142" s="15" t="s">
        <v>8</v>
      </c>
      <c r="B142" s="16" t="s">
        <v>236</v>
      </c>
      <c r="C142" s="23"/>
      <c r="D142" s="17" t="s">
        <v>56</v>
      </c>
      <c r="E142" s="16">
        <v>4</v>
      </c>
      <c r="F142" s="24"/>
      <c r="G142" s="25" t="s">
        <v>243</v>
      </c>
      <c r="H142" s="25" t="s">
        <v>244</v>
      </c>
      <c r="I142" s="26">
        <v>34700</v>
      </c>
      <c r="J142" s="26">
        <v>34800</v>
      </c>
      <c r="K142" s="21">
        <f t="shared" si="2"/>
        <v>2.8818443804035088E-3</v>
      </c>
    </row>
    <row r="143" spans="1:11" s="3" customFormat="1" ht="18" customHeight="1">
      <c r="A143" s="15" t="s">
        <v>8</v>
      </c>
      <c r="B143" s="16" t="s">
        <v>236</v>
      </c>
      <c r="C143" s="16"/>
      <c r="D143" s="17" t="s">
        <v>56</v>
      </c>
      <c r="E143" s="16">
        <v>5</v>
      </c>
      <c r="F143" s="18"/>
      <c r="G143" s="19" t="s">
        <v>245</v>
      </c>
      <c r="H143" s="19" t="s">
        <v>246</v>
      </c>
      <c r="I143" s="20">
        <v>35100</v>
      </c>
      <c r="J143" s="20">
        <v>35500</v>
      </c>
      <c r="K143" s="21">
        <f t="shared" si="2"/>
        <v>1.139601139601143E-2</v>
      </c>
    </row>
    <row r="144" spans="1:11" s="3" customFormat="1" ht="18" customHeight="1">
      <c r="A144" s="15" t="s">
        <v>8</v>
      </c>
      <c r="B144" s="16" t="s">
        <v>236</v>
      </c>
      <c r="C144" s="16"/>
      <c r="D144" s="17" t="s">
        <v>56</v>
      </c>
      <c r="E144" s="16">
        <v>6</v>
      </c>
      <c r="F144" s="18"/>
      <c r="G144" s="19" t="s">
        <v>247</v>
      </c>
      <c r="H144" s="19" t="s">
        <v>248</v>
      </c>
      <c r="I144" s="20">
        <v>41500</v>
      </c>
      <c r="J144" s="20">
        <v>41900</v>
      </c>
      <c r="K144" s="21">
        <f t="shared" si="2"/>
        <v>9.6385542168675453E-3</v>
      </c>
    </row>
    <row r="145" spans="1:11" s="3" customFormat="1" ht="18" customHeight="1">
      <c r="A145" s="15" t="s">
        <v>8</v>
      </c>
      <c r="B145" s="16" t="s">
        <v>236</v>
      </c>
      <c r="C145" s="16"/>
      <c r="D145" s="17" t="s">
        <v>56</v>
      </c>
      <c r="E145" s="16">
        <v>7</v>
      </c>
      <c r="F145" s="18"/>
      <c r="G145" s="19" t="s">
        <v>249</v>
      </c>
      <c r="H145" s="19" t="s">
        <v>250</v>
      </c>
      <c r="I145" s="20">
        <v>43800</v>
      </c>
      <c r="J145" s="20">
        <v>44100</v>
      </c>
      <c r="K145" s="21">
        <f t="shared" si="2"/>
        <v>6.8493150684931781E-3</v>
      </c>
    </row>
    <row r="146" spans="1:11" s="3" customFormat="1" ht="18" customHeight="1">
      <c r="A146" s="15" t="s">
        <v>8</v>
      </c>
      <c r="B146" s="16" t="s">
        <v>236</v>
      </c>
      <c r="C146" s="16"/>
      <c r="D146" s="17" t="s">
        <v>56</v>
      </c>
      <c r="E146" s="16">
        <v>8</v>
      </c>
      <c r="F146" s="18"/>
      <c r="G146" s="22" t="s">
        <v>251</v>
      </c>
      <c r="H146" s="19" t="s">
        <v>252</v>
      </c>
      <c r="I146" s="20">
        <v>24800</v>
      </c>
      <c r="J146" s="20">
        <v>24800</v>
      </c>
      <c r="K146" s="21">
        <f t="shared" si="2"/>
        <v>0</v>
      </c>
    </row>
    <row r="147" spans="1:11" s="3" customFormat="1" ht="18" customHeight="1">
      <c r="A147" s="15" t="s">
        <v>8</v>
      </c>
      <c r="B147" s="16" t="s">
        <v>236</v>
      </c>
      <c r="C147" s="16"/>
      <c r="D147" s="17" t="s">
        <v>56</v>
      </c>
      <c r="E147" s="16">
        <v>9</v>
      </c>
      <c r="F147" s="18"/>
      <c r="G147" s="19" t="s">
        <v>253</v>
      </c>
      <c r="H147" s="19" t="s">
        <v>254</v>
      </c>
      <c r="I147" s="20">
        <v>16700</v>
      </c>
      <c r="J147" s="20">
        <v>16700</v>
      </c>
      <c r="K147" s="21">
        <f t="shared" si="2"/>
        <v>0</v>
      </c>
    </row>
    <row r="148" spans="1:11" s="3" customFormat="1" ht="18" customHeight="1">
      <c r="A148" s="15" t="s">
        <v>8</v>
      </c>
      <c r="B148" s="16" t="s">
        <v>236</v>
      </c>
      <c r="C148" s="16"/>
      <c r="D148" s="17" t="s">
        <v>56</v>
      </c>
      <c r="E148" s="16">
        <v>10</v>
      </c>
      <c r="F148" s="18"/>
      <c r="G148" s="19" t="s">
        <v>255</v>
      </c>
      <c r="H148" s="19" t="s">
        <v>256</v>
      </c>
      <c r="I148" s="20">
        <v>44900</v>
      </c>
      <c r="J148" s="20">
        <v>46100</v>
      </c>
      <c r="K148" s="21">
        <f t="shared" si="2"/>
        <v>2.6726057906458767E-2</v>
      </c>
    </row>
    <row r="149" spans="1:11" s="3" customFormat="1" ht="18" customHeight="1">
      <c r="A149" s="15" t="s">
        <v>58</v>
      </c>
      <c r="B149" s="16" t="s">
        <v>236</v>
      </c>
      <c r="C149" s="16">
        <v>5</v>
      </c>
      <c r="D149" s="17" t="s">
        <v>56</v>
      </c>
      <c r="E149" s="16">
        <v>1</v>
      </c>
      <c r="F149" s="18"/>
      <c r="G149" s="19" t="s">
        <v>257</v>
      </c>
      <c r="H149" s="19" t="s">
        <v>258</v>
      </c>
      <c r="I149" s="20">
        <v>50700</v>
      </c>
      <c r="J149" s="20">
        <v>50700</v>
      </c>
      <c r="K149" s="21">
        <f t="shared" si="2"/>
        <v>0</v>
      </c>
    </row>
    <row r="150" spans="1:11" s="3" customFormat="1" ht="18" customHeight="1">
      <c r="A150" s="15" t="s">
        <v>58</v>
      </c>
      <c r="B150" s="16" t="s">
        <v>236</v>
      </c>
      <c r="C150" s="16">
        <v>5</v>
      </c>
      <c r="D150" s="17" t="s">
        <v>56</v>
      </c>
      <c r="E150" s="16">
        <v>2</v>
      </c>
      <c r="F150" s="18"/>
      <c r="G150" s="25" t="s">
        <v>259</v>
      </c>
      <c r="H150" s="25" t="s">
        <v>260</v>
      </c>
      <c r="I150" s="26">
        <v>56700</v>
      </c>
      <c r="J150" s="26">
        <v>56100</v>
      </c>
      <c r="K150" s="21">
        <f t="shared" si="2"/>
        <v>-1.0582010582010581E-2</v>
      </c>
    </row>
    <row r="151" spans="1:11" s="3" customFormat="1" ht="18" customHeight="1">
      <c r="A151" s="15" t="s">
        <v>58</v>
      </c>
      <c r="B151" s="16" t="s">
        <v>236</v>
      </c>
      <c r="C151" s="16">
        <v>5</v>
      </c>
      <c r="D151" s="17" t="s">
        <v>56</v>
      </c>
      <c r="E151" s="16">
        <v>3</v>
      </c>
      <c r="F151" s="18"/>
      <c r="G151" s="19" t="s">
        <v>261</v>
      </c>
      <c r="H151" s="19" t="s">
        <v>262</v>
      </c>
      <c r="I151" s="20">
        <v>42300</v>
      </c>
      <c r="J151" s="20">
        <v>42300</v>
      </c>
      <c r="K151" s="21">
        <f t="shared" si="2"/>
        <v>0</v>
      </c>
    </row>
    <row r="152" spans="1:11" s="3" customFormat="1" ht="18" customHeight="1">
      <c r="A152" s="15" t="s">
        <v>58</v>
      </c>
      <c r="B152" s="16" t="s">
        <v>236</v>
      </c>
      <c r="C152" s="16">
        <v>5</v>
      </c>
      <c r="D152" s="17" t="s">
        <v>56</v>
      </c>
      <c r="E152" s="16">
        <v>4</v>
      </c>
      <c r="F152" s="18"/>
      <c r="G152" s="19" t="s">
        <v>263</v>
      </c>
      <c r="H152" s="19" t="s">
        <v>264</v>
      </c>
      <c r="I152" s="20">
        <v>27000</v>
      </c>
      <c r="J152" s="20">
        <v>26900</v>
      </c>
      <c r="K152" s="21">
        <f t="shared" si="2"/>
        <v>-3.7037037037036535E-3</v>
      </c>
    </row>
    <row r="153" spans="1:11" s="3" customFormat="1" ht="18" customHeight="1">
      <c r="A153" s="16"/>
      <c r="B153" s="16"/>
      <c r="C153" s="16"/>
      <c r="D153" s="17"/>
      <c r="E153" s="16"/>
      <c r="F153" s="18" t="s">
        <v>265</v>
      </c>
      <c r="G153" s="19"/>
      <c r="H153" s="19"/>
      <c r="I153" s="20"/>
      <c r="J153" s="20"/>
      <c r="K153" s="21" t="str">
        <f t="shared" si="2"/>
        <v/>
      </c>
    </row>
    <row r="154" spans="1:11" s="3" customFormat="1" ht="18" customHeight="1">
      <c r="A154" s="15" t="s">
        <v>8</v>
      </c>
      <c r="B154" s="16" t="s">
        <v>266</v>
      </c>
      <c r="C154" s="16"/>
      <c r="D154" s="17" t="s">
        <v>56</v>
      </c>
      <c r="E154" s="16">
        <v>1</v>
      </c>
      <c r="F154" s="18"/>
      <c r="G154" s="19" t="s">
        <v>267</v>
      </c>
      <c r="H154" s="19" t="s">
        <v>268</v>
      </c>
      <c r="I154" s="20">
        <v>21100</v>
      </c>
      <c r="J154" s="20">
        <v>21600</v>
      </c>
      <c r="K154" s="21">
        <f t="shared" si="2"/>
        <v>2.3696682464454888E-2</v>
      </c>
    </row>
    <row r="155" spans="1:11" s="3" customFormat="1" ht="18" customHeight="1">
      <c r="A155" s="15" t="s">
        <v>8</v>
      </c>
      <c r="B155" s="16" t="s">
        <v>266</v>
      </c>
      <c r="C155" s="16"/>
      <c r="D155" s="17" t="s">
        <v>56</v>
      </c>
      <c r="E155" s="16">
        <v>2</v>
      </c>
      <c r="F155" s="18"/>
      <c r="G155" s="19" t="s">
        <v>269</v>
      </c>
      <c r="H155" s="19" t="s">
        <v>270</v>
      </c>
      <c r="I155" s="20">
        <v>24200</v>
      </c>
      <c r="J155" s="20">
        <v>24200</v>
      </c>
      <c r="K155" s="21">
        <f t="shared" si="2"/>
        <v>0</v>
      </c>
    </row>
    <row r="156" spans="1:11" s="3" customFormat="1" ht="18" customHeight="1">
      <c r="A156" s="15" t="s">
        <v>8</v>
      </c>
      <c r="B156" s="16" t="s">
        <v>266</v>
      </c>
      <c r="C156" s="16"/>
      <c r="D156" s="17" t="s">
        <v>56</v>
      </c>
      <c r="E156" s="16">
        <v>3</v>
      </c>
      <c r="F156" s="18"/>
      <c r="G156" s="19" t="s">
        <v>271</v>
      </c>
      <c r="H156" s="19" t="s">
        <v>272</v>
      </c>
      <c r="I156" s="20">
        <v>27400</v>
      </c>
      <c r="J156" s="20">
        <v>28000</v>
      </c>
      <c r="K156" s="21">
        <f t="shared" si="2"/>
        <v>2.1897810218978186E-2</v>
      </c>
    </row>
    <row r="157" spans="1:11" s="3" customFormat="1" ht="18" customHeight="1">
      <c r="A157" s="15" t="s">
        <v>58</v>
      </c>
      <c r="B157" s="16" t="s">
        <v>266</v>
      </c>
      <c r="C157" s="16">
        <v>5</v>
      </c>
      <c r="D157" s="17" t="s">
        <v>56</v>
      </c>
      <c r="E157" s="16">
        <v>1</v>
      </c>
      <c r="F157" s="18"/>
      <c r="G157" s="19" t="s">
        <v>273</v>
      </c>
      <c r="H157" s="19" t="s">
        <v>274</v>
      </c>
      <c r="I157" s="20">
        <v>29300</v>
      </c>
      <c r="J157" s="20">
        <v>29300</v>
      </c>
      <c r="K157" s="21">
        <f t="shared" si="2"/>
        <v>0</v>
      </c>
    </row>
    <row r="158" spans="1:11" s="3" customFormat="1" ht="18" customHeight="1">
      <c r="A158" s="15" t="s">
        <v>58</v>
      </c>
      <c r="B158" s="16" t="s">
        <v>266</v>
      </c>
      <c r="C158" s="16">
        <v>5</v>
      </c>
      <c r="D158" s="17" t="s">
        <v>56</v>
      </c>
      <c r="E158" s="16">
        <v>2</v>
      </c>
      <c r="F158" s="18"/>
      <c r="G158" s="19" t="s">
        <v>275</v>
      </c>
      <c r="H158" s="19" t="s">
        <v>276</v>
      </c>
      <c r="I158" s="20">
        <v>61200</v>
      </c>
      <c r="J158" s="20">
        <v>62400</v>
      </c>
      <c r="K158" s="21">
        <f t="shared" si="2"/>
        <v>1.9607843137254832E-2</v>
      </c>
    </row>
    <row r="159" spans="1:11" s="3" customFormat="1" ht="18" customHeight="1">
      <c r="A159" s="16"/>
      <c r="B159" s="16"/>
      <c r="C159" s="16"/>
      <c r="D159" s="17"/>
      <c r="E159" s="16"/>
      <c r="F159" s="18" t="s">
        <v>277</v>
      </c>
      <c r="G159" s="19"/>
      <c r="H159" s="19"/>
      <c r="I159" s="20"/>
      <c r="J159" s="20"/>
      <c r="K159" s="21" t="str">
        <f t="shared" si="2"/>
        <v/>
      </c>
    </row>
    <row r="160" spans="1:11" s="3" customFormat="1" ht="18" customHeight="1">
      <c r="A160" s="15" t="s">
        <v>8</v>
      </c>
      <c r="B160" s="16" t="s">
        <v>278</v>
      </c>
      <c r="C160" s="16"/>
      <c r="D160" s="17" t="s">
        <v>279</v>
      </c>
      <c r="E160" s="16">
        <v>1</v>
      </c>
      <c r="F160" s="18"/>
      <c r="G160" s="19" t="s">
        <v>280</v>
      </c>
      <c r="H160" s="19" t="s">
        <v>281</v>
      </c>
      <c r="I160" s="20">
        <v>13200</v>
      </c>
      <c r="J160" s="20">
        <v>12700</v>
      </c>
      <c r="K160" s="21">
        <f t="shared" si="2"/>
        <v>-3.7878787878787845E-2</v>
      </c>
    </row>
    <row r="161" spans="1:11" s="3" customFormat="1" ht="18" customHeight="1">
      <c r="A161" s="15" t="s">
        <v>8</v>
      </c>
      <c r="B161" s="16" t="s">
        <v>278</v>
      </c>
      <c r="C161" s="16"/>
      <c r="D161" s="17" t="s">
        <v>279</v>
      </c>
      <c r="E161" s="16">
        <v>2</v>
      </c>
      <c r="F161" s="18"/>
      <c r="G161" s="25" t="s">
        <v>282</v>
      </c>
      <c r="H161" s="25" t="s">
        <v>283</v>
      </c>
      <c r="I161" s="26">
        <v>12800</v>
      </c>
      <c r="J161" s="26">
        <v>12500</v>
      </c>
      <c r="K161" s="21">
        <f t="shared" si="2"/>
        <v>-2.34375E-2</v>
      </c>
    </row>
    <row r="162" spans="1:11" s="3" customFormat="1" ht="18" customHeight="1">
      <c r="A162" s="15" t="s">
        <v>8</v>
      </c>
      <c r="B162" s="16" t="s">
        <v>278</v>
      </c>
      <c r="C162" s="16"/>
      <c r="D162" s="17" t="s">
        <v>279</v>
      </c>
      <c r="E162" s="16">
        <v>3</v>
      </c>
      <c r="F162" s="18"/>
      <c r="G162" s="19" t="s">
        <v>284</v>
      </c>
      <c r="H162" s="19" t="s">
        <v>285</v>
      </c>
      <c r="I162" s="20">
        <v>12500</v>
      </c>
      <c r="J162" s="20">
        <v>12100</v>
      </c>
      <c r="K162" s="21">
        <f t="shared" si="2"/>
        <v>-3.2000000000000028E-2</v>
      </c>
    </row>
    <row r="163" spans="1:11" s="3" customFormat="1" ht="18" customHeight="1">
      <c r="A163" s="15" t="s">
        <v>58</v>
      </c>
      <c r="B163" s="16" t="s">
        <v>278</v>
      </c>
      <c r="C163" s="16">
        <v>5</v>
      </c>
      <c r="D163" s="17" t="s">
        <v>279</v>
      </c>
      <c r="E163" s="16">
        <v>1</v>
      </c>
      <c r="F163" s="18"/>
      <c r="G163" s="19" t="s">
        <v>286</v>
      </c>
      <c r="H163" s="19" t="s">
        <v>287</v>
      </c>
      <c r="I163" s="20">
        <v>22300</v>
      </c>
      <c r="J163" s="20">
        <v>21400</v>
      </c>
      <c r="K163" s="21">
        <f t="shared" si="2"/>
        <v>-4.035874439461884E-2</v>
      </c>
    </row>
    <row r="164" spans="1:11" s="3" customFormat="1" ht="18" customHeight="1">
      <c r="A164" s="16"/>
      <c r="B164" s="16"/>
      <c r="C164" s="16"/>
      <c r="D164" s="17"/>
      <c r="E164" s="16"/>
      <c r="F164" s="18" t="s">
        <v>288</v>
      </c>
      <c r="G164" s="19"/>
      <c r="H164" s="19"/>
      <c r="I164" s="20"/>
      <c r="J164" s="20"/>
      <c r="K164" s="21" t="str">
        <f t="shared" si="2"/>
        <v/>
      </c>
    </row>
    <row r="165" spans="1:11" s="3" customFormat="1" ht="18" customHeight="1">
      <c r="A165" s="15" t="s">
        <v>8</v>
      </c>
      <c r="B165" s="16" t="s">
        <v>289</v>
      </c>
      <c r="C165" s="16"/>
      <c r="D165" s="17" t="s">
        <v>279</v>
      </c>
      <c r="E165" s="16">
        <v>1</v>
      </c>
      <c r="F165" s="18"/>
      <c r="G165" s="19" t="s">
        <v>290</v>
      </c>
      <c r="H165" s="19" t="s">
        <v>50</v>
      </c>
      <c r="I165" s="20">
        <v>16000</v>
      </c>
      <c r="J165" s="20">
        <v>16000</v>
      </c>
      <c r="K165" s="21">
        <f t="shared" si="2"/>
        <v>0</v>
      </c>
    </row>
    <row r="166" spans="1:11" s="3" customFormat="1" ht="18" customHeight="1">
      <c r="A166" s="15" t="s">
        <v>8</v>
      </c>
      <c r="B166" s="16" t="s">
        <v>289</v>
      </c>
      <c r="C166" s="16"/>
      <c r="D166" s="17" t="s">
        <v>279</v>
      </c>
      <c r="E166" s="16">
        <v>2</v>
      </c>
      <c r="F166" s="18"/>
      <c r="G166" s="19" t="s">
        <v>291</v>
      </c>
      <c r="H166" s="19"/>
      <c r="I166" s="20">
        <v>17300</v>
      </c>
      <c r="J166" s="20">
        <v>17200</v>
      </c>
      <c r="K166" s="21">
        <f t="shared" si="2"/>
        <v>-5.7803468208093012E-3</v>
      </c>
    </row>
    <row r="167" spans="1:11" s="3" customFormat="1" ht="18" customHeight="1">
      <c r="A167" s="15" t="s">
        <v>8</v>
      </c>
      <c r="B167" s="16" t="s">
        <v>289</v>
      </c>
      <c r="C167" s="16"/>
      <c r="D167" s="17" t="s">
        <v>279</v>
      </c>
      <c r="E167" s="16">
        <v>3</v>
      </c>
      <c r="F167" s="18"/>
      <c r="G167" s="19" t="s">
        <v>292</v>
      </c>
      <c r="H167" s="19" t="s">
        <v>293</v>
      </c>
      <c r="I167" s="20">
        <v>28400</v>
      </c>
      <c r="J167" s="20">
        <v>28700</v>
      </c>
      <c r="K167" s="21">
        <f t="shared" si="2"/>
        <v>1.0563380281690238E-2</v>
      </c>
    </row>
    <row r="168" spans="1:11" s="3" customFormat="1" ht="18" customHeight="1">
      <c r="A168" s="15" t="s">
        <v>58</v>
      </c>
      <c r="B168" s="16" t="s">
        <v>289</v>
      </c>
      <c r="C168" s="16">
        <v>5</v>
      </c>
      <c r="D168" s="17" t="s">
        <v>279</v>
      </c>
      <c r="E168" s="16">
        <v>1</v>
      </c>
      <c r="F168" s="18"/>
      <c r="G168" s="22" t="s">
        <v>294</v>
      </c>
      <c r="H168" s="19" t="s">
        <v>295</v>
      </c>
      <c r="I168" s="20">
        <v>39500</v>
      </c>
      <c r="J168" s="20">
        <v>39600</v>
      </c>
      <c r="K168" s="21">
        <f t="shared" si="2"/>
        <v>2.5316455696202667E-3</v>
      </c>
    </row>
    <row r="169" spans="1:11" s="3" customFormat="1" ht="18" customHeight="1">
      <c r="A169" s="15" t="s">
        <v>58</v>
      </c>
      <c r="B169" s="16" t="s">
        <v>289</v>
      </c>
      <c r="C169" s="16">
        <v>5</v>
      </c>
      <c r="D169" s="17" t="s">
        <v>279</v>
      </c>
      <c r="E169" s="16">
        <v>2</v>
      </c>
      <c r="F169" s="18"/>
      <c r="G169" s="19" t="s">
        <v>296</v>
      </c>
      <c r="H169" s="19" t="s">
        <v>212</v>
      </c>
      <c r="I169" s="20">
        <v>30300</v>
      </c>
      <c r="J169" s="20">
        <v>30200</v>
      </c>
      <c r="K169" s="21">
        <f t="shared" si="2"/>
        <v>-3.3003300330033403E-3</v>
      </c>
    </row>
    <row r="170" spans="1:11" s="3" customFormat="1" ht="18" customHeight="1">
      <c r="A170" s="23"/>
      <c r="B170" s="23"/>
      <c r="C170" s="23"/>
      <c r="D170" s="23"/>
      <c r="E170" s="23"/>
      <c r="F170" s="24" t="s">
        <v>297</v>
      </c>
      <c r="G170" s="25"/>
      <c r="H170" s="25"/>
      <c r="I170" s="26"/>
      <c r="J170" s="26"/>
      <c r="K170" s="15"/>
    </row>
    <row r="171" spans="1:11" s="3" customFormat="1" ht="18" customHeight="1">
      <c r="A171" s="15" t="s">
        <v>8</v>
      </c>
      <c r="B171" s="16" t="s">
        <v>298</v>
      </c>
      <c r="C171" s="16"/>
      <c r="D171" s="17" t="s">
        <v>279</v>
      </c>
      <c r="E171" s="16">
        <v>1</v>
      </c>
      <c r="F171" s="18"/>
      <c r="G171" s="19" t="s">
        <v>299</v>
      </c>
      <c r="H171" s="19" t="s">
        <v>300</v>
      </c>
      <c r="I171" s="20">
        <v>26700</v>
      </c>
      <c r="J171" s="20">
        <v>26600</v>
      </c>
      <c r="K171" s="21">
        <f>IF(J171="","",J171/I171-1)</f>
        <v>-3.7453183520599342E-3</v>
      </c>
    </row>
    <row r="172" spans="1:11" s="3" customFormat="1" ht="18" customHeight="1">
      <c r="A172" s="15" t="s">
        <v>8</v>
      </c>
      <c r="B172" s="16" t="s">
        <v>298</v>
      </c>
      <c r="C172" s="16"/>
      <c r="D172" s="17" t="s">
        <v>279</v>
      </c>
      <c r="E172" s="16">
        <v>2</v>
      </c>
      <c r="F172" s="18"/>
      <c r="G172" s="19" t="s">
        <v>301</v>
      </c>
      <c r="H172" s="19" t="s">
        <v>254</v>
      </c>
      <c r="I172" s="20">
        <v>23400</v>
      </c>
      <c r="J172" s="20">
        <v>23300</v>
      </c>
      <c r="K172" s="21">
        <f>IF(J172="","",J172/I172-1)</f>
        <v>-4.2735042735042583E-3</v>
      </c>
    </row>
    <row r="173" spans="1:11" s="3" customFormat="1" ht="18" customHeight="1">
      <c r="A173" s="15" t="s">
        <v>8</v>
      </c>
      <c r="B173" s="16" t="s">
        <v>298</v>
      </c>
      <c r="C173" s="16"/>
      <c r="D173" s="17" t="s">
        <v>279</v>
      </c>
      <c r="E173" s="16">
        <v>3</v>
      </c>
      <c r="F173" s="18"/>
      <c r="G173" s="19" t="s">
        <v>302</v>
      </c>
      <c r="H173" s="19" t="s">
        <v>295</v>
      </c>
      <c r="I173" s="20">
        <v>12000</v>
      </c>
      <c r="J173" s="20">
        <v>11900</v>
      </c>
      <c r="K173" s="21">
        <f>IF(J173="","",J173/I173-1)</f>
        <v>-8.3333333333333037E-3</v>
      </c>
    </row>
    <row r="174" spans="1:11" s="3" customFormat="1" ht="18" customHeight="1">
      <c r="A174" s="16"/>
      <c r="B174" s="16"/>
      <c r="C174" s="16"/>
      <c r="D174" s="17"/>
      <c r="E174" s="16"/>
      <c r="F174" s="18" t="s">
        <v>303</v>
      </c>
      <c r="G174" s="19"/>
      <c r="H174" s="19"/>
      <c r="I174" s="20"/>
      <c r="J174" s="20"/>
      <c r="K174" s="21"/>
    </row>
    <row r="175" spans="1:11" s="3" customFormat="1" ht="18" customHeight="1">
      <c r="A175" s="15" t="s">
        <v>8</v>
      </c>
      <c r="B175" s="16" t="s">
        <v>304</v>
      </c>
      <c r="C175" s="16"/>
      <c r="D175" s="17" t="s">
        <v>279</v>
      </c>
      <c r="E175" s="16">
        <v>1</v>
      </c>
      <c r="F175" s="18"/>
      <c r="G175" s="19" t="s">
        <v>305</v>
      </c>
      <c r="H175" s="19" t="s">
        <v>306</v>
      </c>
      <c r="I175" s="20">
        <v>24000</v>
      </c>
      <c r="J175" s="20">
        <v>23800</v>
      </c>
      <c r="K175" s="21">
        <f t="shared" ref="K175:K197" si="3">IF(J175="","",J175/I175-1)</f>
        <v>-8.3333333333333037E-3</v>
      </c>
    </row>
    <row r="176" spans="1:11" s="3" customFormat="1" ht="18" customHeight="1">
      <c r="A176" s="15" t="s">
        <v>8</v>
      </c>
      <c r="B176" s="16" t="s">
        <v>304</v>
      </c>
      <c r="C176" s="16"/>
      <c r="D176" s="17" t="s">
        <v>279</v>
      </c>
      <c r="E176" s="16">
        <v>2</v>
      </c>
      <c r="F176" s="18"/>
      <c r="G176" s="25" t="s">
        <v>307</v>
      </c>
      <c r="H176" s="25" t="s">
        <v>306</v>
      </c>
      <c r="I176" s="26">
        <v>27000</v>
      </c>
      <c r="J176" s="26">
        <v>27000</v>
      </c>
      <c r="K176" s="21">
        <f t="shared" si="3"/>
        <v>0</v>
      </c>
    </row>
    <row r="177" spans="1:11" s="3" customFormat="1" ht="18" customHeight="1">
      <c r="A177" s="15" t="s">
        <v>8</v>
      </c>
      <c r="B177" s="16" t="s">
        <v>304</v>
      </c>
      <c r="C177" s="16"/>
      <c r="D177" s="17" t="s">
        <v>279</v>
      </c>
      <c r="E177" s="16">
        <v>3</v>
      </c>
      <c r="F177" s="18"/>
      <c r="G177" s="19" t="s">
        <v>308</v>
      </c>
      <c r="H177" s="22" t="s">
        <v>293</v>
      </c>
      <c r="I177" s="20">
        <v>10000</v>
      </c>
      <c r="J177" s="20">
        <v>9800</v>
      </c>
      <c r="K177" s="21">
        <f t="shared" si="3"/>
        <v>-2.0000000000000018E-2</v>
      </c>
    </row>
    <row r="178" spans="1:11" s="3" customFormat="1" ht="18" customHeight="1">
      <c r="A178" s="16"/>
      <c r="B178" s="16"/>
      <c r="C178" s="16"/>
      <c r="D178" s="17"/>
      <c r="E178" s="16"/>
      <c r="F178" s="18" t="s">
        <v>309</v>
      </c>
      <c r="G178" s="19"/>
      <c r="H178" s="22"/>
      <c r="I178" s="20"/>
      <c r="J178" s="20"/>
      <c r="K178" s="21" t="str">
        <f t="shared" si="3"/>
        <v/>
      </c>
    </row>
    <row r="179" spans="1:11" s="3" customFormat="1" ht="18" customHeight="1">
      <c r="A179" s="15" t="s">
        <v>8</v>
      </c>
      <c r="B179" s="16" t="s">
        <v>310</v>
      </c>
      <c r="C179" s="16"/>
      <c r="D179" s="17" t="s">
        <v>279</v>
      </c>
      <c r="E179" s="16">
        <v>1</v>
      </c>
      <c r="F179" s="18"/>
      <c r="G179" s="19" t="s">
        <v>311</v>
      </c>
      <c r="H179" s="22"/>
      <c r="I179" s="20">
        <v>21600</v>
      </c>
      <c r="J179" s="20">
        <v>21600</v>
      </c>
      <c r="K179" s="21">
        <f t="shared" si="3"/>
        <v>0</v>
      </c>
    </row>
    <row r="180" spans="1:11" s="3" customFormat="1" ht="18" customHeight="1">
      <c r="A180" s="15" t="s">
        <v>8</v>
      </c>
      <c r="B180" s="16" t="s">
        <v>310</v>
      </c>
      <c r="C180" s="16"/>
      <c r="D180" s="17" t="s">
        <v>279</v>
      </c>
      <c r="E180" s="16">
        <v>2</v>
      </c>
      <c r="F180" s="18"/>
      <c r="G180" s="19" t="s">
        <v>312</v>
      </c>
      <c r="H180" s="22"/>
      <c r="I180" s="20">
        <v>17900</v>
      </c>
      <c r="J180" s="20">
        <v>17800</v>
      </c>
      <c r="K180" s="21">
        <f t="shared" si="3"/>
        <v>-5.5865921787709993E-3</v>
      </c>
    </row>
    <row r="181" spans="1:11" s="3" customFormat="1" ht="18" customHeight="1">
      <c r="A181" s="15" t="s">
        <v>58</v>
      </c>
      <c r="B181" s="16" t="s">
        <v>310</v>
      </c>
      <c r="C181" s="16">
        <v>5</v>
      </c>
      <c r="D181" s="17" t="s">
        <v>279</v>
      </c>
      <c r="E181" s="16">
        <v>1</v>
      </c>
      <c r="F181" s="18"/>
      <c r="G181" s="19" t="s">
        <v>313</v>
      </c>
      <c r="H181" s="22" t="s">
        <v>314</v>
      </c>
      <c r="I181" s="20">
        <v>23100</v>
      </c>
      <c r="J181" s="20">
        <v>22800</v>
      </c>
      <c r="K181" s="21">
        <f t="shared" si="3"/>
        <v>-1.2987012987012991E-2</v>
      </c>
    </row>
    <row r="182" spans="1:11" s="3" customFormat="1" ht="18" customHeight="1">
      <c r="A182" s="16"/>
      <c r="B182" s="16"/>
      <c r="C182" s="16"/>
      <c r="D182" s="17"/>
      <c r="E182" s="16"/>
      <c r="F182" s="18" t="s">
        <v>315</v>
      </c>
      <c r="G182" s="19"/>
      <c r="H182" s="22"/>
      <c r="I182" s="20"/>
      <c r="J182" s="20"/>
      <c r="K182" s="21" t="str">
        <f t="shared" si="3"/>
        <v/>
      </c>
    </row>
    <row r="183" spans="1:11" s="3" customFormat="1" ht="18" customHeight="1">
      <c r="A183" s="15" t="s">
        <v>8</v>
      </c>
      <c r="B183" s="16" t="s">
        <v>316</v>
      </c>
      <c r="C183" s="16"/>
      <c r="D183" s="17" t="s">
        <v>279</v>
      </c>
      <c r="E183" s="16">
        <v>1</v>
      </c>
      <c r="F183" s="18"/>
      <c r="G183" s="25" t="s">
        <v>317</v>
      </c>
      <c r="H183" s="25" t="s">
        <v>300</v>
      </c>
      <c r="I183" s="26">
        <v>8570</v>
      </c>
      <c r="J183" s="26">
        <v>8380</v>
      </c>
      <c r="K183" s="21">
        <f t="shared" si="3"/>
        <v>-2.2170361726954524E-2</v>
      </c>
    </row>
    <row r="184" spans="1:11" s="3" customFormat="1" ht="18" customHeight="1">
      <c r="A184" s="15" t="s">
        <v>8</v>
      </c>
      <c r="B184" s="16" t="s">
        <v>316</v>
      </c>
      <c r="C184" s="16"/>
      <c r="D184" s="17" t="s">
        <v>279</v>
      </c>
      <c r="E184" s="16">
        <v>2</v>
      </c>
      <c r="F184" s="18"/>
      <c r="G184" s="19" t="s">
        <v>318</v>
      </c>
      <c r="H184" s="22" t="s">
        <v>293</v>
      </c>
      <c r="I184" s="20">
        <v>2940</v>
      </c>
      <c r="J184" s="20">
        <v>2860</v>
      </c>
      <c r="K184" s="21">
        <f t="shared" si="3"/>
        <v>-2.7210884353741527E-2</v>
      </c>
    </row>
    <row r="185" spans="1:11" s="3" customFormat="1" ht="18" customHeight="1">
      <c r="A185" s="15" t="s">
        <v>58</v>
      </c>
      <c r="B185" s="16" t="s">
        <v>316</v>
      </c>
      <c r="C185" s="16">
        <v>5</v>
      </c>
      <c r="D185" s="17" t="s">
        <v>279</v>
      </c>
      <c r="E185" s="16">
        <v>1</v>
      </c>
      <c r="F185" s="18"/>
      <c r="G185" s="19" t="s">
        <v>319</v>
      </c>
      <c r="H185" s="22" t="s">
        <v>306</v>
      </c>
      <c r="I185" s="20">
        <v>8620</v>
      </c>
      <c r="J185" s="20">
        <v>8400</v>
      </c>
      <c r="K185" s="21">
        <f t="shared" si="3"/>
        <v>-2.5522041763341052E-2</v>
      </c>
    </row>
    <row r="186" spans="1:11" s="3" customFormat="1" ht="18" customHeight="1">
      <c r="A186" s="16"/>
      <c r="B186" s="16"/>
      <c r="C186" s="16"/>
      <c r="D186" s="17"/>
      <c r="E186" s="16"/>
      <c r="F186" s="18" t="s">
        <v>320</v>
      </c>
      <c r="G186" s="22"/>
      <c r="H186" s="22"/>
      <c r="I186" s="20"/>
      <c r="J186" s="20"/>
      <c r="K186" s="21" t="str">
        <f t="shared" si="3"/>
        <v/>
      </c>
    </row>
    <row r="187" spans="1:11" s="3" customFormat="1" ht="18" customHeight="1">
      <c r="A187" s="15" t="s">
        <v>8</v>
      </c>
      <c r="B187" s="16" t="s">
        <v>321</v>
      </c>
      <c r="C187" s="16"/>
      <c r="D187" s="17" t="s">
        <v>279</v>
      </c>
      <c r="E187" s="16">
        <v>1</v>
      </c>
      <c r="F187" s="18"/>
      <c r="G187" s="25" t="s">
        <v>322</v>
      </c>
      <c r="H187" s="25"/>
      <c r="I187" s="26">
        <v>10100</v>
      </c>
      <c r="J187" s="26">
        <v>9900</v>
      </c>
      <c r="K187" s="21">
        <f t="shared" si="3"/>
        <v>-1.980198019801982E-2</v>
      </c>
    </row>
    <row r="188" spans="1:11" s="3" customFormat="1" ht="18" customHeight="1">
      <c r="A188" s="15" t="s">
        <v>8</v>
      </c>
      <c r="B188" s="16" t="s">
        <v>321</v>
      </c>
      <c r="C188" s="16"/>
      <c r="D188" s="17" t="s">
        <v>279</v>
      </c>
      <c r="E188" s="16">
        <v>2</v>
      </c>
      <c r="F188" s="18"/>
      <c r="G188" s="19" t="s">
        <v>323</v>
      </c>
      <c r="H188" s="22"/>
      <c r="I188" s="20">
        <v>7780</v>
      </c>
      <c r="J188" s="20">
        <v>7780</v>
      </c>
      <c r="K188" s="21">
        <f t="shared" si="3"/>
        <v>0</v>
      </c>
    </row>
    <row r="189" spans="1:11" s="3" customFormat="1" ht="18" customHeight="1">
      <c r="A189" s="15" t="s">
        <v>58</v>
      </c>
      <c r="B189" s="16" t="s">
        <v>321</v>
      </c>
      <c r="C189" s="16">
        <v>5</v>
      </c>
      <c r="D189" s="17" t="s">
        <v>279</v>
      </c>
      <c r="E189" s="16">
        <v>1</v>
      </c>
      <c r="F189" s="18"/>
      <c r="G189" s="19" t="s">
        <v>324</v>
      </c>
      <c r="H189" s="22"/>
      <c r="I189" s="20">
        <v>11800</v>
      </c>
      <c r="J189" s="20">
        <v>11500</v>
      </c>
      <c r="K189" s="21">
        <f t="shared" si="3"/>
        <v>-2.5423728813559365E-2</v>
      </c>
    </row>
    <row r="190" spans="1:11" s="3" customFormat="1" ht="18" customHeight="1">
      <c r="A190" s="16"/>
      <c r="B190" s="16"/>
      <c r="C190" s="16"/>
      <c r="D190" s="17"/>
      <c r="E190" s="16"/>
      <c r="F190" s="18" t="s">
        <v>325</v>
      </c>
      <c r="G190" s="19"/>
      <c r="H190" s="22"/>
      <c r="I190" s="20"/>
      <c r="J190" s="20"/>
      <c r="K190" s="21" t="str">
        <f t="shared" si="3"/>
        <v/>
      </c>
    </row>
    <row r="191" spans="1:11" s="3" customFormat="1" ht="18" customHeight="1">
      <c r="A191" s="15" t="s">
        <v>8</v>
      </c>
      <c r="B191" s="16" t="s">
        <v>326</v>
      </c>
      <c r="C191" s="16"/>
      <c r="D191" s="17" t="s">
        <v>279</v>
      </c>
      <c r="E191" s="16">
        <v>1</v>
      </c>
      <c r="F191" s="18"/>
      <c r="G191" s="19" t="s">
        <v>327</v>
      </c>
      <c r="H191" s="22"/>
      <c r="I191" s="20">
        <v>14400</v>
      </c>
      <c r="J191" s="20">
        <v>14200</v>
      </c>
      <c r="K191" s="21">
        <f t="shared" si="3"/>
        <v>-1.388888888888884E-2</v>
      </c>
    </row>
    <row r="192" spans="1:11" s="3" customFormat="1" ht="18" customHeight="1">
      <c r="A192" s="15" t="s">
        <v>8</v>
      </c>
      <c r="B192" s="16" t="s">
        <v>326</v>
      </c>
      <c r="C192" s="16"/>
      <c r="D192" s="17" t="s">
        <v>279</v>
      </c>
      <c r="E192" s="16">
        <v>2</v>
      </c>
      <c r="F192" s="18"/>
      <c r="G192" s="25" t="s">
        <v>328</v>
      </c>
      <c r="H192" s="25"/>
      <c r="I192" s="26">
        <v>11400</v>
      </c>
      <c r="J192" s="26">
        <v>11200</v>
      </c>
      <c r="K192" s="21">
        <f t="shared" si="3"/>
        <v>-1.7543859649122862E-2</v>
      </c>
    </row>
    <row r="193" spans="1:11" s="3" customFormat="1" ht="18" customHeight="1">
      <c r="A193" s="15" t="s">
        <v>58</v>
      </c>
      <c r="B193" s="16" t="s">
        <v>326</v>
      </c>
      <c r="C193" s="16">
        <v>5</v>
      </c>
      <c r="D193" s="17" t="s">
        <v>279</v>
      </c>
      <c r="E193" s="16">
        <v>1</v>
      </c>
      <c r="F193" s="18"/>
      <c r="G193" s="19" t="s">
        <v>329</v>
      </c>
      <c r="H193" s="19"/>
      <c r="I193" s="20">
        <v>20700</v>
      </c>
      <c r="J193" s="20">
        <v>20200</v>
      </c>
      <c r="K193" s="21">
        <f t="shared" si="3"/>
        <v>-2.4154589371980673E-2</v>
      </c>
    </row>
    <row r="194" spans="1:11" s="3" customFormat="1" ht="18" customHeight="1">
      <c r="A194" s="16"/>
      <c r="B194" s="16"/>
      <c r="C194" s="16"/>
      <c r="D194" s="17"/>
      <c r="E194" s="16"/>
      <c r="F194" s="18" t="s">
        <v>330</v>
      </c>
      <c r="G194" s="19"/>
      <c r="H194" s="22"/>
      <c r="I194" s="20"/>
      <c r="J194" s="20"/>
      <c r="K194" s="21" t="str">
        <f t="shared" si="3"/>
        <v/>
      </c>
    </row>
    <row r="195" spans="1:11" s="3" customFormat="1" ht="18" customHeight="1">
      <c r="A195" s="15" t="s">
        <v>8</v>
      </c>
      <c r="B195" s="16" t="s">
        <v>331</v>
      </c>
      <c r="C195" s="16"/>
      <c r="D195" s="17" t="s">
        <v>279</v>
      </c>
      <c r="E195" s="16">
        <v>1</v>
      </c>
      <c r="F195" s="18"/>
      <c r="G195" s="19" t="s">
        <v>332</v>
      </c>
      <c r="H195" s="22"/>
      <c r="I195" s="20">
        <v>11800</v>
      </c>
      <c r="J195" s="20">
        <v>11600</v>
      </c>
      <c r="K195" s="21">
        <f t="shared" si="3"/>
        <v>-1.6949152542372836E-2</v>
      </c>
    </row>
    <row r="196" spans="1:11" s="3" customFormat="1" ht="18" customHeight="1">
      <c r="A196" s="15" t="s">
        <v>8</v>
      </c>
      <c r="B196" s="16" t="s">
        <v>331</v>
      </c>
      <c r="C196" s="16"/>
      <c r="D196" s="17" t="s">
        <v>279</v>
      </c>
      <c r="E196" s="16">
        <v>2</v>
      </c>
      <c r="F196" s="18"/>
      <c r="G196" s="19" t="s">
        <v>333</v>
      </c>
      <c r="H196" s="19"/>
      <c r="I196" s="20">
        <v>11900</v>
      </c>
      <c r="J196" s="20">
        <v>11700</v>
      </c>
      <c r="K196" s="21">
        <f t="shared" si="3"/>
        <v>-1.6806722689075682E-2</v>
      </c>
    </row>
    <row r="197" spans="1:11" s="3" customFormat="1" ht="18" customHeight="1">
      <c r="A197" s="15" t="s">
        <v>58</v>
      </c>
      <c r="B197" s="16" t="s">
        <v>331</v>
      </c>
      <c r="C197" s="16">
        <v>5</v>
      </c>
      <c r="D197" s="17" t="s">
        <v>279</v>
      </c>
      <c r="E197" s="16">
        <v>1</v>
      </c>
      <c r="F197" s="18"/>
      <c r="G197" s="19" t="s">
        <v>334</v>
      </c>
      <c r="H197" s="22"/>
      <c r="I197" s="20">
        <v>15800</v>
      </c>
      <c r="J197" s="20">
        <v>15400</v>
      </c>
      <c r="K197" s="21">
        <f t="shared" si="3"/>
        <v>-2.5316455696202556E-2</v>
      </c>
    </row>
    <row r="198" spans="1:11" s="3" customFormat="1" ht="18" customHeight="1">
      <c r="A198" s="23"/>
      <c r="B198" s="23"/>
      <c r="C198" s="23"/>
      <c r="D198" s="23"/>
      <c r="E198" s="23"/>
      <c r="F198" s="24" t="s">
        <v>335</v>
      </c>
      <c r="G198" s="25"/>
      <c r="H198" s="25"/>
      <c r="I198" s="26"/>
      <c r="J198" s="26"/>
      <c r="K198" s="15"/>
    </row>
    <row r="199" spans="1:11" s="3" customFormat="1" ht="18" customHeight="1">
      <c r="A199" s="15" t="s">
        <v>8</v>
      </c>
      <c r="B199" s="16" t="s">
        <v>336</v>
      </c>
      <c r="C199" s="16"/>
      <c r="D199" s="17" t="s">
        <v>279</v>
      </c>
      <c r="E199" s="16">
        <v>1</v>
      </c>
      <c r="F199" s="18"/>
      <c r="G199" s="19" t="s">
        <v>337</v>
      </c>
      <c r="H199" s="22"/>
      <c r="I199" s="20">
        <v>5810</v>
      </c>
      <c r="J199" s="20">
        <v>5700</v>
      </c>
      <c r="K199" s="21">
        <f t="shared" ref="K199:K217" si="4">IF(J199="","",J199/I199-1)</f>
        <v>-1.8932874354561147E-2</v>
      </c>
    </row>
    <row r="200" spans="1:11" s="3" customFormat="1" ht="18" customHeight="1">
      <c r="A200" s="15" t="s">
        <v>8</v>
      </c>
      <c r="B200" s="16" t="s">
        <v>336</v>
      </c>
      <c r="C200" s="16"/>
      <c r="D200" s="17" t="s">
        <v>279</v>
      </c>
      <c r="E200" s="16">
        <v>2</v>
      </c>
      <c r="F200" s="18"/>
      <c r="G200" s="19" t="s">
        <v>338</v>
      </c>
      <c r="H200" s="22"/>
      <c r="I200" s="20">
        <v>6460</v>
      </c>
      <c r="J200" s="20">
        <v>6330</v>
      </c>
      <c r="K200" s="21">
        <f t="shared" si="4"/>
        <v>-2.0123839009287936E-2</v>
      </c>
    </row>
    <row r="201" spans="1:11" s="3" customFormat="1" ht="18" customHeight="1">
      <c r="A201" s="15" t="s">
        <v>58</v>
      </c>
      <c r="B201" s="16" t="s">
        <v>336</v>
      </c>
      <c r="C201" s="16">
        <v>5</v>
      </c>
      <c r="D201" s="17" t="s">
        <v>279</v>
      </c>
      <c r="E201" s="16">
        <v>1</v>
      </c>
      <c r="F201" s="18"/>
      <c r="G201" s="19" t="s">
        <v>339</v>
      </c>
      <c r="H201" s="22"/>
      <c r="I201" s="20">
        <v>14800</v>
      </c>
      <c r="J201" s="20">
        <v>14400</v>
      </c>
      <c r="K201" s="21">
        <f t="shared" si="4"/>
        <v>-2.7027027027026973E-2</v>
      </c>
    </row>
    <row r="202" spans="1:11" s="3" customFormat="1" ht="18" customHeight="1">
      <c r="A202" s="16"/>
      <c r="B202" s="16"/>
      <c r="C202" s="16"/>
      <c r="D202" s="17"/>
      <c r="E202" s="16"/>
      <c r="F202" s="18" t="s">
        <v>340</v>
      </c>
      <c r="G202" s="19"/>
      <c r="H202" s="22"/>
      <c r="I202" s="20"/>
      <c r="J202" s="20"/>
      <c r="K202" s="21" t="str">
        <f t="shared" si="4"/>
        <v/>
      </c>
    </row>
    <row r="203" spans="1:11" s="3" customFormat="1" ht="18" customHeight="1">
      <c r="A203" s="15" t="s">
        <v>8</v>
      </c>
      <c r="B203" s="16" t="s">
        <v>341</v>
      </c>
      <c r="C203" s="16"/>
      <c r="D203" s="17" t="s">
        <v>279</v>
      </c>
      <c r="E203" s="16">
        <v>1</v>
      </c>
      <c r="F203" s="18"/>
      <c r="G203" s="25" t="s">
        <v>342</v>
      </c>
      <c r="H203" s="25"/>
      <c r="I203" s="26">
        <v>9110</v>
      </c>
      <c r="J203" s="26">
        <v>8930</v>
      </c>
      <c r="K203" s="21">
        <f t="shared" si="4"/>
        <v>-1.9758507135016479E-2</v>
      </c>
    </row>
    <row r="204" spans="1:11" s="3" customFormat="1" ht="18" customHeight="1">
      <c r="A204" s="15" t="s">
        <v>8</v>
      </c>
      <c r="B204" s="16" t="s">
        <v>341</v>
      </c>
      <c r="C204" s="16"/>
      <c r="D204" s="17" t="s">
        <v>279</v>
      </c>
      <c r="E204" s="16">
        <v>2</v>
      </c>
      <c r="F204" s="18"/>
      <c r="G204" s="19" t="s">
        <v>343</v>
      </c>
      <c r="H204" s="22"/>
      <c r="I204" s="20">
        <v>7830</v>
      </c>
      <c r="J204" s="20">
        <v>7670</v>
      </c>
      <c r="K204" s="21">
        <f t="shared" si="4"/>
        <v>-2.0434227330779042E-2</v>
      </c>
    </row>
    <row r="205" spans="1:11" s="3" customFormat="1" ht="18" customHeight="1">
      <c r="A205" s="15" t="s">
        <v>58</v>
      </c>
      <c r="B205" s="16" t="s">
        <v>341</v>
      </c>
      <c r="C205" s="16">
        <v>5</v>
      </c>
      <c r="D205" s="17" t="s">
        <v>279</v>
      </c>
      <c r="E205" s="16">
        <v>1</v>
      </c>
      <c r="F205" s="18"/>
      <c r="G205" s="19" t="s">
        <v>344</v>
      </c>
      <c r="H205" s="22"/>
      <c r="I205" s="20">
        <v>16500</v>
      </c>
      <c r="J205" s="20">
        <v>16100</v>
      </c>
      <c r="K205" s="21">
        <f t="shared" si="4"/>
        <v>-2.4242424242424288E-2</v>
      </c>
    </row>
    <row r="206" spans="1:11" s="3" customFormat="1" ht="18" customHeight="1">
      <c r="A206" s="16"/>
      <c r="B206" s="16"/>
      <c r="C206" s="16"/>
      <c r="D206" s="17"/>
      <c r="E206" s="16"/>
      <c r="F206" s="18" t="s">
        <v>345</v>
      </c>
      <c r="G206" s="19"/>
      <c r="H206" s="22"/>
      <c r="I206" s="20"/>
      <c r="J206" s="20"/>
      <c r="K206" s="21" t="str">
        <f t="shared" si="4"/>
        <v/>
      </c>
    </row>
    <row r="207" spans="1:11" s="3" customFormat="1" ht="18" customHeight="1">
      <c r="A207" s="15" t="s">
        <v>8</v>
      </c>
      <c r="B207" s="16" t="s">
        <v>346</v>
      </c>
      <c r="C207" s="16"/>
      <c r="D207" s="17" t="s">
        <v>279</v>
      </c>
      <c r="E207" s="16">
        <v>1</v>
      </c>
      <c r="F207" s="18"/>
      <c r="G207" s="19" t="s">
        <v>347</v>
      </c>
      <c r="H207" s="22"/>
      <c r="I207" s="20">
        <v>7710</v>
      </c>
      <c r="J207" s="20">
        <v>7540</v>
      </c>
      <c r="K207" s="21">
        <f t="shared" si="4"/>
        <v>-2.2049286640726362E-2</v>
      </c>
    </row>
    <row r="208" spans="1:11" s="3" customFormat="1" ht="18" customHeight="1">
      <c r="A208" s="15" t="s">
        <v>8</v>
      </c>
      <c r="B208" s="16" t="s">
        <v>346</v>
      </c>
      <c r="C208" s="16"/>
      <c r="D208" s="17" t="s">
        <v>279</v>
      </c>
      <c r="E208" s="16">
        <v>2</v>
      </c>
      <c r="F208" s="18"/>
      <c r="G208" s="25" t="s">
        <v>348</v>
      </c>
      <c r="H208" s="25"/>
      <c r="I208" s="26">
        <v>6550</v>
      </c>
      <c r="J208" s="26">
        <v>6410</v>
      </c>
      <c r="K208" s="21">
        <f t="shared" si="4"/>
        <v>-2.1374045801526687E-2</v>
      </c>
    </row>
    <row r="209" spans="1:11" s="3" customFormat="1" ht="18" customHeight="1">
      <c r="A209" s="15" t="s">
        <v>58</v>
      </c>
      <c r="B209" s="16" t="s">
        <v>346</v>
      </c>
      <c r="C209" s="16">
        <v>5</v>
      </c>
      <c r="D209" s="17" t="s">
        <v>279</v>
      </c>
      <c r="E209" s="16">
        <v>1</v>
      </c>
      <c r="F209" s="18"/>
      <c r="G209" s="19" t="s">
        <v>349</v>
      </c>
      <c r="H209" s="22"/>
      <c r="I209" s="20">
        <v>13800</v>
      </c>
      <c r="J209" s="20">
        <v>13400</v>
      </c>
      <c r="K209" s="21">
        <f t="shared" si="4"/>
        <v>-2.8985507246376829E-2</v>
      </c>
    </row>
    <row r="210" spans="1:11" s="3" customFormat="1" ht="18" customHeight="1">
      <c r="A210" s="16"/>
      <c r="B210" s="16"/>
      <c r="C210" s="16"/>
      <c r="D210" s="17"/>
      <c r="E210" s="16"/>
      <c r="F210" s="18" t="s">
        <v>350</v>
      </c>
      <c r="G210" s="19"/>
      <c r="H210" s="22"/>
      <c r="I210" s="20"/>
      <c r="J210" s="20"/>
      <c r="K210" s="21" t="str">
        <f t="shared" si="4"/>
        <v/>
      </c>
    </row>
    <row r="211" spans="1:11" s="3" customFormat="1" ht="18" customHeight="1">
      <c r="A211" s="15" t="s">
        <v>8</v>
      </c>
      <c r="B211" s="16" t="s">
        <v>351</v>
      </c>
      <c r="C211" s="16"/>
      <c r="D211" s="17" t="s">
        <v>56</v>
      </c>
      <c r="E211" s="16">
        <v>1</v>
      </c>
      <c r="F211" s="18"/>
      <c r="G211" s="19" t="s">
        <v>352</v>
      </c>
      <c r="H211" s="22"/>
      <c r="I211" s="20">
        <v>9800</v>
      </c>
      <c r="J211" s="20">
        <v>9700</v>
      </c>
      <c r="K211" s="21">
        <f t="shared" si="4"/>
        <v>-1.0204081632653073E-2</v>
      </c>
    </row>
    <row r="212" spans="1:11" s="27" customFormat="1" ht="18" customHeight="1">
      <c r="A212" s="15" t="s">
        <v>8</v>
      </c>
      <c r="B212" s="16" t="s">
        <v>351</v>
      </c>
      <c r="C212" s="16"/>
      <c r="D212" s="17" t="s">
        <v>56</v>
      </c>
      <c r="E212" s="16">
        <v>2</v>
      </c>
      <c r="F212" s="18"/>
      <c r="G212" s="19" t="s">
        <v>353</v>
      </c>
      <c r="H212" s="22"/>
      <c r="I212" s="20">
        <v>21100</v>
      </c>
      <c r="J212" s="20">
        <v>21200</v>
      </c>
      <c r="K212" s="21">
        <f t="shared" si="4"/>
        <v>4.7393364928909332E-3</v>
      </c>
    </row>
    <row r="213" spans="1:11" s="27" customFormat="1" ht="18" customHeight="1">
      <c r="A213" s="15" t="s">
        <v>58</v>
      </c>
      <c r="B213" s="16" t="s">
        <v>351</v>
      </c>
      <c r="C213" s="16">
        <v>5</v>
      </c>
      <c r="D213" s="17" t="s">
        <v>56</v>
      </c>
      <c r="E213" s="16">
        <v>1</v>
      </c>
      <c r="F213" s="18"/>
      <c r="G213" s="16" t="s">
        <v>354</v>
      </c>
      <c r="H213" s="16"/>
      <c r="I213" s="26">
        <v>25400</v>
      </c>
      <c r="J213" s="26">
        <v>25100</v>
      </c>
      <c r="K213" s="21">
        <f t="shared" si="4"/>
        <v>-1.1811023622047223E-2</v>
      </c>
    </row>
    <row r="214" spans="1:11" s="3" customFormat="1" ht="18" customHeight="1">
      <c r="A214" s="16"/>
      <c r="B214" s="16"/>
      <c r="C214" s="16"/>
      <c r="D214" s="17"/>
      <c r="E214" s="16"/>
      <c r="F214" s="18" t="s">
        <v>355</v>
      </c>
      <c r="G214" s="19"/>
      <c r="H214" s="22"/>
      <c r="I214" s="20"/>
      <c r="J214" s="20"/>
      <c r="K214" s="21" t="str">
        <f t="shared" si="4"/>
        <v/>
      </c>
    </row>
    <row r="215" spans="1:11" s="3" customFormat="1" ht="18" customHeight="1">
      <c r="A215" s="15" t="s">
        <v>8</v>
      </c>
      <c r="B215" s="16" t="s">
        <v>356</v>
      </c>
      <c r="C215" s="16"/>
      <c r="D215" s="17" t="s">
        <v>56</v>
      </c>
      <c r="E215" s="16">
        <v>1</v>
      </c>
      <c r="F215" s="18"/>
      <c r="G215" s="19" t="s">
        <v>357</v>
      </c>
      <c r="H215" s="22"/>
      <c r="I215" s="20">
        <v>12200</v>
      </c>
      <c r="J215" s="20">
        <v>12000</v>
      </c>
      <c r="K215" s="21">
        <f t="shared" si="4"/>
        <v>-1.6393442622950838E-2</v>
      </c>
    </row>
    <row r="216" spans="1:11" s="3" customFormat="1" ht="18" customHeight="1">
      <c r="A216" s="15" t="s">
        <v>8</v>
      </c>
      <c r="B216" s="16" t="s">
        <v>356</v>
      </c>
      <c r="C216" s="16"/>
      <c r="D216" s="17" t="s">
        <v>56</v>
      </c>
      <c r="E216" s="16">
        <v>2</v>
      </c>
      <c r="F216" s="18"/>
      <c r="G216" s="19" t="s">
        <v>358</v>
      </c>
      <c r="H216" s="22"/>
      <c r="I216" s="20">
        <v>10300</v>
      </c>
      <c r="J216" s="20">
        <v>10100</v>
      </c>
      <c r="K216" s="21">
        <f t="shared" si="4"/>
        <v>-1.9417475728155331E-2</v>
      </c>
    </row>
    <row r="217" spans="1:11" s="3" customFormat="1" ht="18" customHeight="1">
      <c r="A217" s="15" t="s">
        <v>58</v>
      </c>
      <c r="B217" s="16" t="s">
        <v>356</v>
      </c>
      <c r="C217" s="16">
        <v>5</v>
      </c>
      <c r="D217" s="17" t="s">
        <v>56</v>
      </c>
      <c r="E217" s="16">
        <v>1</v>
      </c>
      <c r="F217" s="18"/>
      <c r="G217" s="19" t="s">
        <v>359</v>
      </c>
      <c r="H217" s="22"/>
      <c r="I217" s="20">
        <v>18900</v>
      </c>
      <c r="J217" s="20">
        <v>18400</v>
      </c>
      <c r="K217" s="21">
        <f t="shared" si="4"/>
        <v>-2.6455026455026509E-2</v>
      </c>
    </row>
    <row r="218" spans="1:11" s="3" customFormat="1" ht="18" customHeight="1">
      <c r="A218" s="23"/>
      <c r="B218" s="23"/>
      <c r="C218" s="23"/>
      <c r="D218" s="23"/>
      <c r="E218" s="23"/>
      <c r="F218" s="24" t="s">
        <v>360</v>
      </c>
      <c r="G218" s="25"/>
      <c r="H218" s="25"/>
      <c r="I218" s="26"/>
      <c r="J218" s="26"/>
      <c r="K218" s="15"/>
    </row>
    <row r="219" spans="1:11" s="3" customFormat="1" ht="18" customHeight="1">
      <c r="A219" s="15" t="s">
        <v>8</v>
      </c>
      <c r="B219" s="16" t="s">
        <v>361</v>
      </c>
      <c r="C219" s="16"/>
      <c r="D219" s="17" t="s">
        <v>56</v>
      </c>
      <c r="E219" s="16">
        <v>1</v>
      </c>
      <c r="F219" s="18"/>
      <c r="G219" s="19" t="s">
        <v>362</v>
      </c>
      <c r="H219" s="22"/>
      <c r="I219" s="20">
        <v>13800</v>
      </c>
      <c r="J219" s="20">
        <v>13500</v>
      </c>
      <c r="K219" s="21">
        <f t="shared" ref="K219:K236" si="5">IF(J219="","",J219/I219-1)</f>
        <v>-2.1739130434782594E-2</v>
      </c>
    </row>
    <row r="220" spans="1:11" s="3" customFormat="1" ht="18" customHeight="1">
      <c r="A220" s="15" t="s">
        <v>8</v>
      </c>
      <c r="B220" s="16" t="s">
        <v>361</v>
      </c>
      <c r="C220" s="16"/>
      <c r="D220" s="17" t="s">
        <v>56</v>
      </c>
      <c r="E220" s="16">
        <v>2</v>
      </c>
      <c r="F220" s="18"/>
      <c r="G220" s="19" t="s">
        <v>363</v>
      </c>
      <c r="H220" s="22"/>
      <c r="I220" s="20">
        <v>7450</v>
      </c>
      <c r="J220" s="20">
        <v>7300</v>
      </c>
      <c r="K220" s="21">
        <f t="shared" si="5"/>
        <v>-2.0134228187919434E-2</v>
      </c>
    </row>
    <row r="221" spans="1:11" s="3" customFormat="1" ht="18" customHeight="1">
      <c r="A221" s="15" t="s">
        <v>58</v>
      </c>
      <c r="B221" s="16" t="s">
        <v>361</v>
      </c>
      <c r="C221" s="16">
        <v>5</v>
      </c>
      <c r="D221" s="17" t="s">
        <v>56</v>
      </c>
      <c r="E221" s="16">
        <v>1</v>
      </c>
      <c r="F221" s="18"/>
      <c r="G221" s="19" t="s">
        <v>364</v>
      </c>
      <c r="H221" s="22"/>
      <c r="I221" s="20">
        <v>19300</v>
      </c>
      <c r="J221" s="20">
        <v>18700</v>
      </c>
      <c r="K221" s="21">
        <f t="shared" si="5"/>
        <v>-3.1088082901554404E-2</v>
      </c>
    </row>
    <row r="222" spans="1:11" s="3" customFormat="1" ht="18" customHeight="1">
      <c r="A222" s="16"/>
      <c r="B222" s="16"/>
      <c r="C222" s="16"/>
      <c r="D222" s="17"/>
      <c r="E222" s="16"/>
      <c r="F222" s="18" t="s">
        <v>365</v>
      </c>
      <c r="G222" s="19"/>
      <c r="H222" s="22"/>
      <c r="I222" s="20"/>
      <c r="J222" s="20"/>
      <c r="K222" s="21" t="str">
        <f t="shared" si="5"/>
        <v/>
      </c>
    </row>
    <row r="223" spans="1:11" s="3" customFormat="1" ht="18" customHeight="1">
      <c r="A223" s="15" t="s">
        <v>8</v>
      </c>
      <c r="B223" s="16" t="s">
        <v>366</v>
      </c>
      <c r="C223" s="16"/>
      <c r="D223" s="17" t="s">
        <v>56</v>
      </c>
      <c r="E223" s="16">
        <v>1</v>
      </c>
      <c r="F223" s="18"/>
      <c r="G223" s="19" t="s">
        <v>367</v>
      </c>
      <c r="H223" s="22"/>
      <c r="I223" s="20">
        <v>14300</v>
      </c>
      <c r="J223" s="20">
        <v>14100</v>
      </c>
      <c r="K223" s="21">
        <f t="shared" si="5"/>
        <v>-1.3986013986013957E-2</v>
      </c>
    </row>
    <row r="224" spans="1:11" s="3" customFormat="1" ht="18" customHeight="1">
      <c r="A224" s="15" t="s">
        <v>8</v>
      </c>
      <c r="B224" s="16" t="s">
        <v>366</v>
      </c>
      <c r="C224" s="16"/>
      <c r="D224" s="17" t="s">
        <v>56</v>
      </c>
      <c r="E224" s="16">
        <v>2</v>
      </c>
      <c r="F224" s="18"/>
      <c r="G224" s="25" t="s">
        <v>368</v>
      </c>
      <c r="H224" s="25"/>
      <c r="I224" s="26">
        <v>8740</v>
      </c>
      <c r="J224" s="26">
        <v>8590</v>
      </c>
      <c r="K224" s="21">
        <f t="shared" si="5"/>
        <v>-1.7162471395881007E-2</v>
      </c>
    </row>
    <row r="225" spans="1:11" s="3" customFormat="1" ht="18" customHeight="1">
      <c r="A225" s="15" t="s">
        <v>58</v>
      </c>
      <c r="B225" s="16" t="s">
        <v>366</v>
      </c>
      <c r="C225" s="16">
        <v>5</v>
      </c>
      <c r="D225" s="17" t="s">
        <v>56</v>
      </c>
      <c r="E225" s="16">
        <v>1</v>
      </c>
      <c r="F225" s="18"/>
      <c r="G225" s="19" t="s">
        <v>369</v>
      </c>
      <c r="H225" s="22"/>
      <c r="I225" s="20">
        <v>20500</v>
      </c>
      <c r="J225" s="20">
        <v>20000</v>
      </c>
      <c r="K225" s="21">
        <f t="shared" si="5"/>
        <v>-2.4390243902439046E-2</v>
      </c>
    </row>
    <row r="226" spans="1:11" s="3" customFormat="1" ht="18" customHeight="1">
      <c r="A226" s="16"/>
      <c r="B226" s="16"/>
      <c r="C226" s="16"/>
      <c r="D226" s="17"/>
      <c r="E226" s="16"/>
      <c r="F226" s="18" t="s">
        <v>370</v>
      </c>
      <c r="G226" s="19"/>
      <c r="H226" s="22"/>
      <c r="I226" s="20"/>
      <c r="J226" s="20"/>
      <c r="K226" s="21" t="str">
        <f t="shared" si="5"/>
        <v/>
      </c>
    </row>
    <row r="227" spans="1:11" s="3" customFormat="1" ht="18" customHeight="1">
      <c r="A227" s="15" t="s">
        <v>8</v>
      </c>
      <c r="B227" s="16" t="s">
        <v>371</v>
      </c>
      <c r="C227" s="16"/>
      <c r="D227" s="17" t="s">
        <v>56</v>
      </c>
      <c r="E227" s="16">
        <v>1</v>
      </c>
      <c r="F227" s="18"/>
      <c r="G227" s="19" t="s">
        <v>372</v>
      </c>
      <c r="H227" s="22"/>
      <c r="I227" s="20">
        <v>14500</v>
      </c>
      <c r="J227" s="20">
        <v>14600</v>
      </c>
      <c r="K227" s="21">
        <f t="shared" si="5"/>
        <v>6.8965517241379448E-3</v>
      </c>
    </row>
    <row r="228" spans="1:11" s="3" customFormat="1" ht="18" customHeight="1">
      <c r="A228" s="15" t="s">
        <v>8</v>
      </c>
      <c r="B228" s="16" t="s">
        <v>371</v>
      </c>
      <c r="C228" s="16"/>
      <c r="D228" s="17" t="s">
        <v>56</v>
      </c>
      <c r="E228" s="16">
        <v>2</v>
      </c>
      <c r="F228" s="18"/>
      <c r="G228" s="25" t="s">
        <v>373</v>
      </c>
      <c r="H228" s="25"/>
      <c r="I228" s="26">
        <v>7140</v>
      </c>
      <c r="J228" s="26">
        <v>7110</v>
      </c>
      <c r="K228" s="21">
        <f t="shared" si="5"/>
        <v>-4.2016806722688926E-3</v>
      </c>
    </row>
    <row r="229" spans="1:11" s="3" customFormat="1" ht="18" customHeight="1">
      <c r="A229" s="15" t="s">
        <v>58</v>
      </c>
      <c r="B229" s="16" t="s">
        <v>371</v>
      </c>
      <c r="C229" s="16">
        <v>5</v>
      </c>
      <c r="D229" s="17" t="s">
        <v>56</v>
      </c>
      <c r="E229" s="16">
        <v>1</v>
      </c>
      <c r="F229" s="18"/>
      <c r="G229" s="19" t="s">
        <v>374</v>
      </c>
      <c r="H229" s="22"/>
      <c r="I229" s="20">
        <v>18200</v>
      </c>
      <c r="J229" s="20">
        <v>18200</v>
      </c>
      <c r="K229" s="21">
        <f t="shared" si="5"/>
        <v>0</v>
      </c>
    </row>
    <row r="230" spans="1:11" s="3" customFormat="1" ht="18" customHeight="1">
      <c r="A230" s="16"/>
      <c r="B230" s="16"/>
      <c r="C230" s="16"/>
      <c r="D230" s="17"/>
      <c r="E230" s="16"/>
      <c r="F230" s="18" t="s">
        <v>375</v>
      </c>
      <c r="G230" s="19"/>
      <c r="H230" s="22"/>
      <c r="I230" s="20"/>
      <c r="J230" s="20"/>
      <c r="K230" s="21" t="str">
        <f t="shared" si="5"/>
        <v/>
      </c>
    </row>
    <row r="231" spans="1:11" s="3" customFormat="1" ht="18" customHeight="1">
      <c r="A231" s="15" t="s">
        <v>8</v>
      </c>
      <c r="B231" s="16" t="s">
        <v>376</v>
      </c>
      <c r="C231" s="16"/>
      <c r="D231" s="17" t="s">
        <v>56</v>
      </c>
      <c r="E231" s="16">
        <v>1</v>
      </c>
      <c r="F231" s="18"/>
      <c r="G231" s="19" t="s">
        <v>377</v>
      </c>
      <c r="H231" s="22"/>
      <c r="I231" s="20">
        <v>17100</v>
      </c>
      <c r="J231" s="20">
        <v>17100</v>
      </c>
      <c r="K231" s="21">
        <f t="shared" si="5"/>
        <v>0</v>
      </c>
    </row>
    <row r="232" spans="1:11" s="3" customFormat="1" ht="18" customHeight="1">
      <c r="A232" s="15" t="s">
        <v>8</v>
      </c>
      <c r="B232" s="16" t="s">
        <v>376</v>
      </c>
      <c r="C232" s="16"/>
      <c r="D232" s="17" t="s">
        <v>56</v>
      </c>
      <c r="E232" s="16">
        <v>2</v>
      </c>
      <c r="F232" s="18"/>
      <c r="G232" s="19" t="s">
        <v>378</v>
      </c>
      <c r="H232" s="22"/>
      <c r="I232" s="20">
        <v>11800</v>
      </c>
      <c r="J232" s="20">
        <v>11700</v>
      </c>
      <c r="K232" s="21">
        <f t="shared" si="5"/>
        <v>-8.4745762711864181E-3</v>
      </c>
    </row>
    <row r="233" spans="1:11" s="3" customFormat="1" ht="18" customHeight="1">
      <c r="A233" s="15" t="s">
        <v>58</v>
      </c>
      <c r="B233" s="16" t="s">
        <v>376</v>
      </c>
      <c r="C233" s="16">
        <v>5</v>
      </c>
      <c r="D233" s="17" t="s">
        <v>56</v>
      </c>
      <c r="E233" s="16">
        <v>1</v>
      </c>
      <c r="F233" s="18"/>
      <c r="G233" s="25" t="s">
        <v>379</v>
      </c>
      <c r="H233" s="25"/>
      <c r="I233" s="26">
        <v>22000</v>
      </c>
      <c r="J233" s="26">
        <v>21600</v>
      </c>
      <c r="K233" s="21">
        <f t="shared" si="5"/>
        <v>-1.8181818181818188E-2</v>
      </c>
    </row>
    <row r="234" spans="1:11" s="3" customFormat="1" ht="18" customHeight="1">
      <c r="A234" s="16"/>
      <c r="B234" s="16"/>
      <c r="C234" s="16"/>
      <c r="D234" s="17"/>
      <c r="E234" s="16"/>
      <c r="F234" s="18" t="s">
        <v>380</v>
      </c>
      <c r="G234" s="19"/>
      <c r="H234" s="22"/>
      <c r="I234" s="20"/>
      <c r="J234" s="20"/>
      <c r="K234" s="21" t="str">
        <f t="shared" si="5"/>
        <v/>
      </c>
    </row>
    <row r="235" spans="1:11" s="3" customFormat="1" ht="18" customHeight="1">
      <c r="A235" s="15" t="s">
        <v>8</v>
      </c>
      <c r="B235" s="16" t="s">
        <v>381</v>
      </c>
      <c r="C235" s="16"/>
      <c r="D235" s="17" t="s">
        <v>56</v>
      </c>
      <c r="E235" s="16">
        <v>1</v>
      </c>
      <c r="F235" s="18"/>
      <c r="G235" s="19" t="s">
        <v>382</v>
      </c>
      <c r="H235" s="22"/>
      <c r="I235" s="20">
        <v>12300</v>
      </c>
      <c r="J235" s="20">
        <v>12100</v>
      </c>
      <c r="K235" s="21">
        <f t="shared" si="5"/>
        <v>-1.6260162601625994E-2</v>
      </c>
    </row>
    <row r="236" spans="1:11" s="3" customFormat="1" ht="18" customHeight="1">
      <c r="A236" s="15" t="s">
        <v>8</v>
      </c>
      <c r="B236" s="16" t="s">
        <v>381</v>
      </c>
      <c r="C236" s="16"/>
      <c r="D236" s="17" t="s">
        <v>56</v>
      </c>
      <c r="E236" s="16">
        <v>2</v>
      </c>
      <c r="F236" s="18"/>
      <c r="G236" s="19" t="s">
        <v>383</v>
      </c>
      <c r="H236" s="22"/>
      <c r="I236" s="20">
        <v>9180</v>
      </c>
      <c r="J236" s="20">
        <v>9000</v>
      </c>
      <c r="K236" s="21">
        <f t="shared" si="5"/>
        <v>-1.9607843137254943E-2</v>
      </c>
    </row>
    <row r="237" spans="1:11" s="3" customFormat="1" ht="18" customHeight="1">
      <c r="A237" s="28"/>
      <c r="B237" s="28"/>
      <c r="C237" s="28"/>
      <c r="D237" s="28"/>
      <c r="E237" s="28"/>
      <c r="F237" s="29"/>
      <c r="I237" s="30"/>
      <c r="J237" s="30"/>
      <c r="K237" s="31"/>
    </row>
    <row r="238" spans="1:11" s="3" customFormat="1" ht="18" customHeight="1">
      <c r="A238" s="28"/>
      <c r="B238" s="28"/>
      <c r="C238" s="28"/>
      <c r="D238" s="28"/>
      <c r="E238" s="28"/>
      <c r="F238" s="29"/>
      <c r="J238" s="32"/>
      <c r="K238" s="32"/>
    </row>
    <row r="239" spans="1:11" s="3" customFormat="1" ht="18" customHeight="1">
      <c r="A239" s="33"/>
      <c r="B239" s="33"/>
      <c r="C239" s="33"/>
      <c r="D239" s="34"/>
      <c r="E239" s="33"/>
      <c r="F239" s="35"/>
      <c r="G239" s="36"/>
      <c r="H239" s="37"/>
      <c r="I239" s="38"/>
      <c r="J239" s="38"/>
      <c r="K239" s="39"/>
    </row>
    <row r="240" spans="1:11" s="3" customFormat="1" ht="18.75" customHeight="1">
      <c r="A240" s="40" t="s">
        <v>384</v>
      </c>
      <c r="B240" s="40"/>
      <c r="C240" s="40"/>
      <c r="D240" s="41"/>
      <c r="E240" s="40"/>
      <c r="F240" s="42"/>
      <c r="I240" s="43"/>
      <c r="J240" s="44"/>
      <c r="K240" s="44"/>
    </row>
    <row r="241" spans="1:11" s="25" customFormat="1" ht="18" customHeight="1">
      <c r="A241" s="6"/>
      <c r="B241" s="6"/>
      <c r="C241" s="6"/>
      <c r="D241" s="7"/>
      <c r="E241" s="6"/>
      <c r="F241" s="8"/>
      <c r="G241" s="9"/>
      <c r="H241" s="8"/>
      <c r="I241" s="49" t="s">
        <v>1</v>
      </c>
      <c r="J241" s="49"/>
    </row>
    <row r="242" spans="1:11" s="25" customFormat="1" ht="18" customHeight="1">
      <c r="A242" s="50" t="s">
        <v>2</v>
      </c>
      <c r="B242" s="50"/>
      <c r="C242" s="50"/>
      <c r="D242" s="50"/>
      <c r="E242" s="50"/>
      <c r="F242" s="8"/>
      <c r="G242" s="7" t="s">
        <v>3</v>
      </c>
      <c r="H242" s="7" t="s">
        <v>4</v>
      </c>
      <c r="I242" s="13" t="s">
        <v>385</v>
      </c>
      <c r="J242" s="45" t="s">
        <v>386</v>
      </c>
      <c r="K242" s="14" t="s">
        <v>387</v>
      </c>
    </row>
    <row r="243" spans="1:11" s="25" customFormat="1" ht="18" customHeight="1">
      <c r="A243" s="7"/>
      <c r="B243" s="7"/>
      <c r="C243" s="7"/>
      <c r="D243" s="7"/>
      <c r="E243" s="7"/>
      <c r="F243" s="8"/>
      <c r="G243" s="7"/>
      <c r="H243" s="7"/>
      <c r="I243" s="45" t="s">
        <v>401</v>
      </c>
      <c r="J243" s="45" t="s">
        <v>402</v>
      </c>
      <c r="K243" s="14"/>
    </row>
    <row r="244" spans="1:11" s="25" customFormat="1" ht="18" customHeight="1">
      <c r="A244" s="15" t="s">
        <v>8</v>
      </c>
      <c r="B244" s="16" t="s">
        <v>9</v>
      </c>
      <c r="C244" s="16"/>
      <c r="D244" s="17" t="s">
        <v>13</v>
      </c>
      <c r="E244" s="16">
        <v>6</v>
      </c>
      <c r="F244" s="18"/>
      <c r="G244" s="19" t="s">
        <v>403</v>
      </c>
      <c r="H244" s="19" t="s">
        <v>404</v>
      </c>
      <c r="I244" s="20">
        <v>83000</v>
      </c>
      <c r="J244" s="20">
        <v>84500</v>
      </c>
      <c r="K244" s="21">
        <f>IF(J244="","",J244/I244-1)</f>
        <v>1.8072289156626509E-2</v>
      </c>
    </row>
    <row r="245" spans="1:11" s="25" customFormat="1" ht="18" customHeight="1">
      <c r="A245" s="15" t="s">
        <v>8</v>
      </c>
      <c r="B245" s="16" t="s">
        <v>388</v>
      </c>
      <c r="C245" s="16"/>
      <c r="D245" s="17" t="s">
        <v>56</v>
      </c>
      <c r="E245" s="16">
        <v>8</v>
      </c>
      <c r="F245" s="18"/>
      <c r="G245" s="19" t="s">
        <v>389</v>
      </c>
      <c r="H245" s="19" t="s">
        <v>390</v>
      </c>
      <c r="I245" s="20">
        <v>38500</v>
      </c>
      <c r="J245" s="20">
        <v>39000</v>
      </c>
      <c r="K245" s="21">
        <f t="shared" ref="K245:K250" si="6">IF(J245="","",J245/I245-1)</f>
        <v>1.298701298701288E-2</v>
      </c>
    </row>
    <row r="246" spans="1:11" s="25" customFormat="1" ht="18" customHeight="1">
      <c r="A246" s="15" t="s">
        <v>8</v>
      </c>
      <c r="B246" s="16" t="s">
        <v>388</v>
      </c>
      <c r="C246" s="16"/>
      <c r="D246" s="17" t="s">
        <v>56</v>
      </c>
      <c r="E246" s="16">
        <v>12</v>
      </c>
      <c r="F246" s="18"/>
      <c r="G246" s="19" t="s">
        <v>391</v>
      </c>
      <c r="H246" s="19" t="s">
        <v>392</v>
      </c>
      <c r="I246" s="20">
        <v>70200</v>
      </c>
      <c r="J246" s="20">
        <v>72200</v>
      </c>
      <c r="K246" s="21">
        <f t="shared" si="6"/>
        <v>2.8490028490028463E-2</v>
      </c>
    </row>
    <row r="247" spans="1:11" s="25" customFormat="1" ht="18" customHeight="1">
      <c r="A247" s="15" t="s">
        <v>58</v>
      </c>
      <c r="B247" s="16" t="s">
        <v>388</v>
      </c>
      <c r="C247" s="16">
        <v>5</v>
      </c>
      <c r="D247" s="17" t="s">
        <v>56</v>
      </c>
      <c r="E247" s="16">
        <v>1</v>
      </c>
      <c r="F247" s="18"/>
      <c r="G247" s="19" t="s">
        <v>393</v>
      </c>
      <c r="H247" s="19" t="s">
        <v>60</v>
      </c>
      <c r="I247" s="20">
        <v>212000</v>
      </c>
      <c r="J247" s="20">
        <v>213000</v>
      </c>
      <c r="K247" s="21">
        <f t="shared" si="6"/>
        <v>4.7169811320755262E-3</v>
      </c>
    </row>
    <row r="248" spans="1:11" s="25" customFormat="1" ht="18" customHeight="1">
      <c r="A248" s="15" t="s">
        <v>58</v>
      </c>
      <c r="B248" s="16" t="s">
        <v>388</v>
      </c>
      <c r="C248" s="16">
        <v>5</v>
      </c>
      <c r="D248" s="17" t="s">
        <v>56</v>
      </c>
      <c r="E248" s="16">
        <v>7</v>
      </c>
      <c r="F248" s="18"/>
      <c r="G248" s="19" t="s">
        <v>394</v>
      </c>
      <c r="H248" s="19" t="s">
        <v>68</v>
      </c>
      <c r="I248" s="20">
        <v>131000</v>
      </c>
      <c r="J248" s="20">
        <v>132000</v>
      </c>
      <c r="K248" s="21">
        <f t="shared" si="6"/>
        <v>7.6335877862594437E-3</v>
      </c>
    </row>
    <row r="249" spans="1:11" s="25" customFormat="1" ht="18" customHeight="1">
      <c r="A249" s="15" t="s">
        <v>8</v>
      </c>
      <c r="B249" s="16" t="s">
        <v>395</v>
      </c>
      <c r="C249" s="16"/>
      <c r="D249" s="17" t="s">
        <v>56</v>
      </c>
      <c r="E249" s="16">
        <v>1</v>
      </c>
      <c r="F249" s="18"/>
      <c r="G249" s="19" t="s">
        <v>396</v>
      </c>
      <c r="H249" s="19" t="s">
        <v>141</v>
      </c>
      <c r="I249" s="20">
        <v>30100</v>
      </c>
      <c r="J249" s="20">
        <v>30300</v>
      </c>
      <c r="K249" s="21">
        <f t="shared" si="6"/>
        <v>6.6445182724252927E-3</v>
      </c>
    </row>
    <row r="250" spans="1:11" s="25" customFormat="1" ht="18" customHeight="1">
      <c r="A250" s="15" t="s">
        <v>8</v>
      </c>
      <c r="B250" s="16" t="s">
        <v>397</v>
      </c>
      <c r="C250" s="16"/>
      <c r="D250" s="17" t="s">
        <v>56</v>
      </c>
      <c r="E250" s="16">
        <v>5</v>
      </c>
      <c r="F250" s="18"/>
      <c r="G250" s="19" t="s">
        <v>398</v>
      </c>
      <c r="H250" s="19" t="s">
        <v>399</v>
      </c>
      <c r="I250" s="20">
        <v>35300</v>
      </c>
      <c r="J250" s="20">
        <v>35500</v>
      </c>
      <c r="K250" s="21">
        <f t="shared" si="6"/>
        <v>5.6657223796034994E-3</v>
      </c>
    </row>
  </sheetData>
  <mergeCells count="5">
    <mergeCell ref="A1:H1"/>
    <mergeCell ref="I6:J6"/>
    <mergeCell ref="B7:E7"/>
    <mergeCell ref="I241:J241"/>
    <mergeCell ref="A242:E242"/>
  </mergeCells>
  <phoneticPr fontId="1"/>
  <pageMargins left="0.70866141732283472" right="0.70866141732283472" top="0.74803149606299213" bottom="0.74803149606299213" header="0.31496062992125984" footer="0.31496062992125984"/>
  <pageSetup paperSize="9" scale="79" firstPageNumber="10" orientation="portrait" useFirstPageNumber="1" r:id="rId1"/>
  <headerFooter>
    <oddFooter>&amp;C&amp;12&amp;P</oddFooter>
  </headerFooter>
  <rowBreaks count="2" manualBreakCount="2">
    <brk id="55" max="16383" man="1"/>
    <brk id="2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標準地一覧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2020-03-04T00:50:21Z</cp:lastPrinted>
  <dcterms:created xsi:type="dcterms:W3CDTF">2014-07-07T00:22:17Z</dcterms:created>
  <dcterms:modified xsi:type="dcterms:W3CDTF">2020-03-04T00:50:27Z</dcterms:modified>
</cp:coreProperties>
</file>